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C-Laptop-One_time_Copy_Dont Delete\Iqoption-Trading\MT4-EA\BOugh EA\Manual Martingale\"/>
    </mc:Choice>
  </mc:AlternateContent>
  <xr:revisionPtr revIDLastSave="0" documentId="13_ncr:1_{B28B85C2-900E-4A20-A46A-C30216A1E6E2}" xr6:coauthVersionLast="33" xr6:coauthVersionMax="33" xr10:uidLastSave="{00000000-0000-0000-0000-000000000000}"/>
  <bookViews>
    <workbookView xWindow="0" yWindow="0" windowWidth="20490" windowHeight="7545" xr2:uid="{C85AD2E3-CAA8-4A9F-95E0-68A9D9BE3668}"/>
  </bookViews>
  <sheets>
    <sheet name="DD-Calculation" sheetId="5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5" l="1"/>
  <c r="P12" i="5"/>
  <c r="M11" i="5"/>
  <c r="J10" i="5"/>
  <c r="G9" i="5"/>
  <c r="D8" i="5"/>
  <c r="A7" i="5"/>
  <c r="B13" i="5" s="1"/>
  <c r="D13" i="5" s="1"/>
  <c r="N10" i="5"/>
  <c r="K9" i="5" s="1"/>
  <c r="R11" i="5"/>
  <c r="Q10" i="5"/>
  <c r="R10" i="5" s="1"/>
  <c r="N9" i="5" l="1"/>
  <c r="O9" i="5" s="1"/>
  <c r="H8" i="5"/>
  <c r="I8" i="5" s="1"/>
  <c r="L9" i="5"/>
  <c r="O10" i="5"/>
  <c r="K8" i="5"/>
  <c r="K7" i="5" s="1"/>
  <c r="K6" i="5" s="1"/>
  <c r="L6" i="5" s="1"/>
  <c r="L8" i="5"/>
  <c r="Q9" i="5"/>
  <c r="Q8" i="5" s="1"/>
  <c r="R8" i="5" s="1"/>
  <c r="L7" i="5"/>
  <c r="N8" i="5" l="1"/>
  <c r="N7" i="5" s="1"/>
  <c r="O7" i="5" s="1"/>
  <c r="E7" i="5"/>
  <c r="E6" i="5" s="1"/>
  <c r="O8" i="5"/>
  <c r="O11" i="5" s="1"/>
  <c r="H7" i="5"/>
  <c r="H6" i="5" s="1"/>
  <c r="I6" i="5" s="1"/>
  <c r="L10" i="5"/>
  <c r="R9" i="5"/>
  <c r="R12" i="5" s="1"/>
  <c r="I7" i="5" l="1"/>
  <c r="F7" i="5"/>
  <c r="B6" i="5"/>
  <c r="B5" i="5" s="1"/>
  <c r="H5" i="5"/>
  <c r="I5" i="5" s="1"/>
  <c r="I9" i="5" s="1"/>
  <c r="E5" i="5"/>
  <c r="F6" i="5"/>
  <c r="C6" i="5" l="1"/>
  <c r="C5" i="5"/>
  <c r="B4" i="5"/>
  <c r="E4" i="5"/>
  <c r="F4" i="5" s="1"/>
  <c r="F5" i="5"/>
  <c r="F8" i="5" l="1"/>
  <c r="B3" i="5"/>
  <c r="C3" i="5" s="1"/>
  <c r="C4" i="5"/>
  <c r="C7" i="5" l="1"/>
  <c r="R14" i="5" s="1"/>
</calcChain>
</file>

<file path=xl/sharedStrings.xml><?xml version="1.0" encoding="utf-8"?>
<sst xmlns="http://schemas.openxmlformats.org/spreadsheetml/2006/main" count="9" uniqueCount="8">
  <si>
    <t>pips</t>
  </si>
  <si>
    <t>BUY</t>
  </si>
  <si>
    <t>Sell</t>
  </si>
  <si>
    <t>LOT</t>
  </si>
  <si>
    <t>DD</t>
  </si>
  <si>
    <t>Total LOT</t>
  </si>
  <si>
    <t>Diff</t>
  </si>
  <si>
    <t>Margin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</si>
</sst>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06A94-54B1-474E-BB3D-B2E67491E8A0}">
  <dimension ref="A1:R16"/>
  <sheetViews>
    <sheetView tabSelected="1" workbookViewId="0">
      <selection activeCell="B17" sqref="B17"/>
    </sheetView>
  </sheetViews>
  <sheetFormatPr defaultRowHeight="15" x14ac:dyDescent="0.25"/>
  <cols>
    <col min="2" max="2" width="11.140625" bestFit="1" customWidth="1"/>
  </cols>
  <sheetData>
    <row r="1" spans="1:18" x14ac:dyDescent="0.25">
      <c r="A1" t="s">
        <v>2</v>
      </c>
    </row>
    <row r="2" spans="1:18" x14ac:dyDescent="0.25">
      <c r="A2" t="s">
        <v>3</v>
      </c>
      <c r="B2" t="s">
        <v>0</v>
      </c>
      <c r="C2" t="s">
        <v>4</v>
      </c>
    </row>
    <row r="3" spans="1:18" x14ac:dyDescent="0.25">
      <c r="A3">
        <v>0.12</v>
      </c>
      <c r="B3">
        <f>B4+50</f>
        <v>900</v>
      </c>
      <c r="C3">
        <f t="shared" ref="C3" si="0">A3*B3*10</f>
        <v>1080</v>
      </c>
    </row>
    <row r="4" spans="1:18" x14ac:dyDescent="0.25">
      <c r="A4">
        <v>0.08</v>
      </c>
      <c r="B4">
        <f>B5+50</f>
        <v>850</v>
      </c>
      <c r="C4">
        <f>A4*B4*10</f>
        <v>680</v>
      </c>
      <c r="D4">
        <v>0.12</v>
      </c>
      <c r="E4">
        <f>E5+50</f>
        <v>850</v>
      </c>
      <c r="F4">
        <f t="shared" ref="F4" si="1">D4*E4*10</f>
        <v>1020</v>
      </c>
    </row>
    <row r="5" spans="1:18" x14ac:dyDescent="0.25">
      <c r="A5">
        <v>0.05</v>
      </c>
      <c r="B5">
        <f>B6+50</f>
        <v>800</v>
      </c>
      <c r="C5">
        <f t="shared" ref="C5" si="2">A5*B5*10</f>
        <v>400</v>
      </c>
      <c r="D5">
        <v>0.08</v>
      </c>
      <c r="E5">
        <f>E6+50</f>
        <v>800</v>
      </c>
      <c r="F5">
        <f>D5*E5*10</f>
        <v>640</v>
      </c>
      <c r="G5">
        <v>0.12</v>
      </c>
      <c r="H5">
        <f>H6+50</f>
        <v>800</v>
      </c>
      <c r="I5">
        <f t="shared" ref="I5" si="3">G5*H5*10</f>
        <v>960</v>
      </c>
    </row>
    <row r="6" spans="1:18" x14ac:dyDescent="0.25">
      <c r="A6">
        <v>0.02</v>
      </c>
      <c r="B6">
        <f>E7+50</f>
        <v>750</v>
      </c>
      <c r="C6">
        <f>A6*B6*10</f>
        <v>150</v>
      </c>
      <c r="D6">
        <v>0.05</v>
      </c>
      <c r="E6">
        <f>E7+50</f>
        <v>750</v>
      </c>
      <c r="F6">
        <f t="shared" ref="F6" si="4">D6*E6*10</f>
        <v>375</v>
      </c>
      <c r="G6">
        <v>0.08</v>
      </c>
      <c r="H6">
        <f>H7+50</f>
        <v>750</v>
      </c>
      <c r="I6">
        <f>G6*H6*10</f>
        <v>600</v>
      </c>
      <c r="J6">
        <v>0.12</v>
      </c>
      <c r="K6">
        <f>K7+50</f>
        <v>750</v>
      </c>
      <c r="L6">
        <f t="shared" ref="L6" si="5">J6*K6*10</f>
        <v>900</v>
      </c>
    </row>
    <row r="7" spans="1:18" x14ac:dyDescent="0.25">
      <c r="A7">
        <f>SUM(A3:A6)</f>
        <v>0.27</v>
      </c>
      <c r="C7" s="1">
        <f>SUM(C3:C6)</f>
        <v>2310</v>
      </c>
      <c r="D7">
        <v>0.02</v>
      </c>
      <c r="E7">
        <f>H8+50</f>
        <v>700</v>
      </c>
      <c r="F7">
        <f>D7*E7*10</f>
        <v>140</v>
      </c>
      <c r="G7">
        <v>0.05</v>
      </c>
      <c r="H7">
        <f>H8+50</f>
        <v>700</v>
      </c>
      <c r="I7">
        <f t="shared" ref="I7" si="6">G7*H7*10</f>
        <v>350</v>
      </c>
      <c r="J7">
        <v>0.08</v>
      </c>
      <c r="K7">
        <f>K8+50</f>
        <v>700</v>
      </c>
      <c r="L7">
        <f>J7*K7*10</f>
        <v>560</v>
      </c>
      <c r="M7">
        <v>0.12</v>
      </c>
      <c r="N7">
        <f>N8+50</f>
        <v>700</v>
      </c>
      <c r="O7">
        <f t="shared" ref="O7" si="7">M7*N7*10</f>
        <v>840</v>
      </c>
    </row>
    <row r="8" spans="1:18" x14ac:dyDescent="0.25">
      <c r="D8">
        <f>SUM(D4:D7)</f>
        <v>0.27</v>
      </c>
      <c r="F8" s="1">
        <f>SUM(F4:F7)</f>
        <v>2175</v>
      </c>
      <c r="G8">
        <v>0.02</v>
      </c>
      <c r="H8">
        <f>K9+50</f>
        <v>650</v>
      </c>
      <c r="I8">
        <f>G8*H8*10</f>
        <v>130</v>
      </c>
      <c r="J8">
        <v>0.05</v>
      </c>
      <c r="K8">
        <f>K9+50</f>
        <v>650</v>
      </c>
      <c r="L8">
        <f t="shared" ref="L8" si="8">J8*K8*10</f>
        <v>325</v>
      </c>
      <c r="M8">
        <v>0.08</v>
      </c>
      <c r="N8">
        <f>N9+50</f>
        <v>650</v>
      </c>
      <c r="O8">
        <f>M8*N8*10</f>
        <v>520</v>
      </c>
      <c r="P8" s="2">
        <v>0.12</v>
      </c>
      <c r="Q8" s="2">
        <f>Q9+50</f>
        <v>650</v>
      </c>
      <c r="R8" s="2">
        <f t="shared" ref="R8" si="9">P8*Q8*10</f>
        <v>780</v>
      </c>
    </row>
    <row r="9" spans="1:18" x14ac:dyDescent="0.25">
      <c r="G9">
        <f>SUM(G5:G8)</f>
        <v>0.27</v>
      </c>
      <c r="I9" s="1">
        <f>SUM(I5:I8)</f>
        <v>2040</v>
      </c>
      <c r="J9">
        <v>0.02</v>
      </c>
      <c r="K9">
        <f>N10+50</f>
        <v>600</v>
      </c>
      <c r="L9">
        <f>J9*K9*10</f>
        <v>120</v>
      </c>
      <c r="M9">
        <v>0.05</v>
      </c>
      <c r="N9">
        <f>N10+50</f>
        <v>600</v>
      </c>
      <c r="O9">
        <f t="shared" ref="O9" si="10">M9*N9*10</f>
        <v>300</v>
      </c>
      <c r="P9" s="2">
        <v>0.08</v>
      </c>
      <c r="Q9" s="2">
        <f>Q10+50</f>
        <v>600</v>
      </c>
      <c r="R9" s="2">
        <f>P9*Q9*10</f>
        <v>480</v>
      </c>
    </row>
    <row r="10" spans="1:18" x14ac:dyDescent="0.25">
      <c r="J10">
        <f>SUM(J6:J9)</f>
        <v>0.27</v>
      </c>
      <c r="L10" s="1">
        <f>SUM(L6:L9)</f>
        <v>1905</v>
      </c>
      <c r="M10">
        <v>0.02</v>
      </c>
      <c r="N10">
        <f>Q11+50</f>
        <v>550</v>
      </c>
      <c r="O10">
        <f>M10*N10*10</f>
        <v>110</v>
      </c>
      <c r="P10" s="2">
        <v>0.05</v>
      </c>
      <c r="Q10" s="2">
        <f>Q11+50</f>
        <v>550</v>
      </c>
      <c r="R10" s="2">
        <f t="shared" ref="R10" si="11">P10*Q10*10</f>
        <v>275</v>
      </c>
    </row>
    <row r="11" spans="1:18" x14ac:dyDescent="0.25">
      <c r="M11">
        <f>SUM(M7:M10)</f>
        <v>0.27</v>
      </c>
      <c r="O11" s="1">
        <f>SUM(O7:O10)</f>
        <v>1770</v>
      </c>
      <c r="P11" s="2">
        <v>0.02</v>
      </c>
      <c r="Q11" s="2">
        <v>500</v>
      </c>
      <c r="R11" s="2">
        <f>P11*Q11*10</f>
        <v>100</v>
      </c>
    </row>
    <row r="12" spans="1:18" x14ac:dyDescent="0.25">
      <c r="B12" t="s">
        <v>1</v>
      </c>
      <c r="C12" t="s">
        <v>2</v>
      </c>
      <c r="D12" t="s">
        <v>6</v>
      </c>
      <c r="P12" s="2">
        <f>SUM(P8:P11)</f>
        <v>0.27</v>
      </c>
      <c r="Q12" s="2"/>
      <c r="R12" s="3">
        <f>SUM(R8:R11)</f>
        <v>1635</v>
      </c>
    </row>
    <row r="13" spans="1:18" x14ac:dyDescent="0.25">
      <c r="A13" t="s">
        <v>5</v>
      </c>
      <c r="B13">
        <f>A7+D8+G9+J10+M11+P12</f>
        <v>1.62</v>
      </c>
      <c r="C13">
        <v>0.12</v>
      </c>
      <c r="D13">
        <f>B13-C13</f>
        <v>1.5</v>
      </c>
    </row>
    <row r="14" spans="1:18" x14ac:dyDescent="0.25">
      <c r="R14">
        <f>C7+F8+I9+L10+O11+R12</f>
        <v>11835</v>
      </c>
    </row>
    <row r="16" spans="1:18" x14ac:dyDescent="0.25">
      <c r="A16" t="s">
        <v>7</v>
      </c>
      <c r="B16">
        <f>R14*2</f>
        <v>23670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DD-Calculation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Benedict Belvendran Ranjan</dc:creator>
  <cp:lastModifiedBy>Benedict Belvendran Ranjan</cp:lastModifiedBy>
  <dcterms:created xsi:type="dcterms:W3CDTF">2018-06-04T16:23:40Z</dcterms:created>
  <dcterms:modified xsi:type="dcterms:W3CDTF">2018-07-03T10:35:41Z</dcterms:modified>
</cp:coreProperties>
</file>