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14136" windowHeight="6948" activeTab="1"/>
  </bookViews>
  <sheets>
    <sheet name="EURUSD_Daily" sheetId="1" r:id="rId1"/>
    <sheet name="Results" sheetId="2" r:id="rId2"/>
    <sheet name="rules and explanation" sheetId="3" r:id="rId3"/>
  </sheets>
  <calcPr calcId="145621"/>
</workbook>
</file>

<file path=xl/calcChain.xml><?xml version="1.0" encoding="utf-8"?>
<calcChain xmlns="http://schemas.openxmlformats.org/spreadsheetml/2006/main">
  <c r="F18" i="2" l="1"/>
  <c r="E18" i="2"/>
  <c r="I9" i="2" l="1"/>
  <c r="I8" i="2"/>
  <c r="I6" i="2"/>
  <c r="I5" i="2"/>
  <c r="I4" i="2"/>
  <c r="Y45" i="1"/>
  <c r="Y44" i="1"/>
  <c r="Y43" i="1"/>
  <c r="Y41" i="1"/>
  <c r="Y40" i="1"/>
  <c r="Y39" i="1"/>
  <c r="Y37" i="1"/>
  <c r="Y38" i="1"/>
  <c r="Y35" i="1"/>
  <c r="Y33" i="1"/>
  <c r="Y31" i="1"/>
  <c r="Y28" i="1"/>
  <c r="Y27" i="1"/>
  <c r="Y26" i="1"/>
  <c r="Y22" i="1"/>
  <c r="Y21" i="1"/>
  <c r="Y20" i="1"/>
  <c r="Y19" i="1"/>
  <c r="Y17" i="1"/>
  <c r="Y16" i="1"/>
  <c r="Y12" i="1"/>
  <c r="Y11" i="1"/>
  <c r="Y9" i="1"/>
  <c r="Y8" i="1"/>
  <c r="Y6" i="1"/>
  <c r="Y4" i="1"/>
  <c r="Y42" i="1"/>
  <c r="Y36" i="1"/>
  <c r="Y34" i="1"/>
  <c r="Y32" i="1"/>
  <c r="Y30" i="1"/>
  <c r="Y29" i="1"/>
  <c r="Y25" i="1"/>
  <c r="Y24" i="1"/>
  <c r="Y23" i="1"/>
  <c r="Y18" i="1"/>
  <c r="Y15" i="1"/>
  <c r="Y14" i="1"/>
  <c r="Y13" i="1"/>
  <c r="Y10" i="1"/>
  <c r="Y7" i="1"/>
  <c r="Y5" i="1"/>
  <c r="Y3" i="1"/>
  <c r="Y2" i="1"/>
  <c r="U42" i="1"/>
  <c r="U27" i="1"/>
  <c r="U37" i="1"/>
  <c r="O43" i="1"/>
  <c r="W43" i="1" s="1"/>
  <c r="O41" i="1"/>
  <c r="W41" i="1" s="1"/>
  <c r="O40" i="1"/>
  <c r="U25" i="1" s="1"/>
  <c r="O39" i="1"/>
  <c r="W39" i="1" s="1"/>
  <c r="O38" i="1"/>
  <c r="U7" i="1" s="1"/>
  <c r="O35" i="1"/>
  <c r="W35" i="1" s="1"/>
  <c r="O33" i="1"/>
  <c r="U14" i="1" s="1"/>
  <c r="O31" i="1"/>
  <c r="W31" i="1" s="1"/>
  <c r="O28" i="1"/>
  <c r="U4" i="1" s="1"/>
  <c r="O27" i="1"/>
  <c r="U2" i="1" s="1"/>
  <c r="O25" i="1"/>
  <c r="Q25" i="1" s="1"/>
  <c r="O24" i="1"/>
  <c r="U39" i="1" s="1"/>
  <c r="O23" i="1"/>
  <c r="U19" i="1" s="1"/>
  <c r="O21" i="1"/>
  <c r="U30" i="1" s="1"/>
  <c r="O20" i="1"/>
  <c r="Q20" i="1" s="1"/>
  <c r="S20" i="1" s="1"/>
  <c r="O18" i="1"/>
  <c r="W18" i="1" s="1"/>
  <c r="O15" i="1"/>
  <c r="U26" i="1" s="1"/>
  <c r="O14" i="1"/>
  <c r="U32" i="1" s="1"/>
  <c r="O13" i="1"/>
  <c r="U31" i="1" s="1"/>
  <c r="O12" i="1"/>
  <c r="U3" i="1" s="1"/>
  <c r="O10" i="1"/>
  <c r="U10" i="1" s="1"/>
  <c r="O44" i="1"/>
  <c r="U38" i="1" s="1"/>
  <c r="O42" i="1"/>
  <c r="U44" i="1" s="1"/>
  <c r="O37" i="1"/>
  <c r="U40" i="1" s="1"/>
  <c r="O36" i="1"/>
  <c r="Q36" i="1" s="1"/>
  <c r="O34" i="1"/>
  <c r="Q34" i="1" s="1"/>
  <c r="O32" i="1"/>
  <c r="Q32" i="1" s="1"/>
  <c r="O30" i="1"/>
  <c r="Q30" i="1" s="1"/>
  <c r="O29" i="1"/>
  <c r="U8" i="1" s="1"/>
  <c r="O26" i="1"/>
  <c r="W26" i="1" s="1"/>
  <c r="O22" i="1"/>
  <c r="U34" i="1" s="1"/>
  <c r="O19" i="1"/>
  <c r="W19" i="1" s="1"/>
  <c r="O17" i="1"/>
  <c r="Q17" i="1" s="1"/>
  <c r="S17" i="1" s="1"/>
  <c r="O16" i="1"/>
  <c r="W16" i="1" s="1"/>
  <c r="O11" i="1"/>
  <c r="W11" i="1" s="1"/>
  <c r="O9" i="1"/>
  <c r="Q9" i="1" s="1"/>
  <c r="S9" i="1" s="1"/>
  <c r="O8" i="1"/>
  <c r="W8" i="1" s="1"/>
  <c r="O6" i="1"/>
  <c r="W6" i="1" s="1"/>
  <c r="O7" i="1"/>
  <c r="W7" i="1" s="1"/>
  <c r="O5" i="1"/>
  <c r="U23" i="1" s="1"/>
  <c r="O4" i="1"/>
  <c r="O3" i="1"/>
  <c r="U29" i="1" s="1"/>
  <c r="O2" i="1"/>
  <c r="U43" i="1" s="1"/>
  <c r="Q2" i="1" l="1"/>
  <c r="Q5" i="1"/>
  <c r="Q8" i="1"/>
  <c r="S8" i="1" s="1"/>
  <c r="Q10" i="1"/>
  <c r="Q12" i="1"/>
  <c r="S12" i="1" s="1"/>
  <c r="Q14" i="1"/>
  <c r="Q16" i="1"/>
  <c r="S16" i="1" s="1"/>
  <c r="Q19" i="1"/>
  <c r="S19" i="1" s="1"/>
  <c r="Q21" i="1"/>
  <c r="S21" i="1" s="1"/>
  <c r="Q24" i="1"/>
  <c r="Q26" i="1"/>
  <c r="S26" i="1" s="1"/>
  <c r="Q29" i="1"/>
  <c r="Q31" i="1"/>
  <c r="S31" i="1" s="1"/>
  <c r="Q33" i="1"/>
  <c r="S33" i="1" s="1"/>
  <c r="Q35" i="1"/>
  <c r="S35" i="1" s="1"/>
  <c r="Q37" i="1"/>
  <c r="Q39" i="1"/>
  <c r="S39" i="1" s="1"/>
  <c r="Q41" i="1"/>
  <c r="S41" i="1" s="1"/>
  <c r="U22" i="1"/>
  <c r="U16" i="1"/>
  <c r="U21" i="1"/>
  <c r="U6" i="1"/>
  <c r="U20" i="1"/>
  <c r="U11" i="1"/>
  <c r="U9" i="1"/>
  <c r="U12" i="1"/>
  <c r="U13" i="1"/>
  <c r="U28" i="1"/>
  <c r="U33" i="1"/>
  <c r="U36" i="1"/>
  <c r="U41" i="1"/>
  <c r="U35" i="1"/>
  <c r="U24" i="1"/>
  <c r="W9" i="1"/>
  <c r="W12" i="1"/>
  <c r="W17" i="1"/>
  <c r="W20" i="1"/>
  <c r="W21" i="1"/>
  <c r="W27" i="1"/>
  <c r="W33" i="1"/>
  <c r="W38" i="1"/>
  <c r="W40" i="1"/>
  <c r="W42" i="1"/>
  <c r="Q3" i="1"/>
  <c r="Q6" i="1"/>
  <c r="Q11" i="1"/>
  <c r="S11" i="1" s="1"/>
  <c r="Q13" i="1"/>
  <c r="Q15" i="1"/>
  <c r="Q23" i="1"/>
  <c r="Q27" i="1"/>
  <c r="S27" i="1" s="1"/>
  <c r="Q38" i="1"/>
  <c r="S38" i="1" s="1"/>
  <c r="Q40" i="1"/>
  <c r="S40" i="1" s="1"/>
  <c r="Q43" i="1"/>
  <c r="S43" i="1" s="1"/>
  <c r="U18" i="1"/>
  <c r="U15" i="1"/>
  <c r="U17" i="1"/>
  <c r="U5" i="1"/>
  <c r="Q45" i="1"/>
  <c r="S6" i="1"/>
  <c r="O45" i="1"/>
  <c r="H9" i="2"/>
  <c r="W45" i="1" l="1"/>
  <c r="S45" i="1"/>
  <c r="U45" i="1"/>
  <c r="I7" i="2" s="1"/>
  <c r="G9" i="2"/>
  <c r="F9" i="2" s="1"/>
  <c r="F8" i="2"/>
  <c r="G8" i="2"/>
  <c r="D8" i="2" s="1"/>
  <c r="G7" i="2"/>
  <c r="F7" i="2" s="1"/>
  <c r="F6" i="2"/>
  <c r="D6" i="2"/>
  <c r="H6" i="2" s="1"/>
  <c r="G6" i="2"/>
  <c r="L45" i="1"/>
  <c r="M44" i="1" s="1"/>
  <c r="F5" i="2"/>
  <c r="D5" i="2"/>
  <c r="H5" i="2" s="1"/>
  <c r="J17" i="1"/>
  <c r="J7" i="1"/>
  <c r="H4" i="2"/>
  <c r="F4" i="2"/>
  <c r="D4" i="2"/>
  <c r="D9" i="2" l="1"/>
  <c r="D7" i="2"/>
  <c r="H8" i="2"/>
  <c r="H7" i="2"/>
  <c r="L24" i="1"/>
  <c r="M23" i="1" s="1"/>
  <c r="L25" i="1"/>
  <c r="M24" i="1" s="1"/>
  <c r="L26" i="1"/>
  <c r="M25" i="1" s="1"/>
  <c r="L27" i="1"/>
  <c r="M26" i="1" s="1"/>
  <c r="L28" i="1"/>
  <c r="M27" i="1" s="1"/>
  <c r="L29" i="1"/>
  <c r="M28" i="1" s="1"/>
  <c r="L30" i="1"/>
  <c r="M29" i="1" s="1"/>
  <c r="L31" i="1"/>
  <c r="M30" i="1" s="1"/>
  <c r="L32" i="1"/>
  <c r="M31" i="1" s="1"/>
  <c r="L33" i="1"/>
  <c r="M32" i="1" s="1"/>
  <c r="L34" i="1"/>
  <c r="M33" i="1" s="1"/>
  <c r="L35" i="1"/>
  <c r="M34" i="1" s="1"/>
  <c r="L36" i="1"/>
  <c r="M35" i="1" s="1"/>
  <c r="L37" i="1"/>
  <c r="M36" i="1" s="1"/>
  <c r="L38" i="1"/>
  <c r="M37" i="1" s="1"/>
  <c r="L39" i="1"/>
  <c r="M38" i="1" s="1"/>
  <c r="L40" i="1"/>
  <c r="M39" i="1" s="1"/>
  <c r="L41" i="1"/>
  <c r="M40" i="1" s="1"/>
  <c r="L42" i="1"/>
  <c r="M41" i="1" s="1"/>
  <c r="L43" i="1"/>
  <c r="M42" i="1" s="1"/>
  <c r="L44" i="1"/>
  <c r="M43" i="1" s="1"/>
  <c r="L23" i="1"/>
  <c r="M22" i="1" s="1"/>
  <c r="L3" i="1"/>
  <c r="M2" i="1" s="1"/>
  <c r="L4" i="1"/>
  <c r="M3" i="1" s="1"/>
  <c r="L5" i="1"/>
  <c r="M4" i="1" s="1"/>
  <c r="L6" i="1"/>
  <c r="M5" i="1" s="1"/>
  <c r="L7" i="1"/>
  <c r="M6" i="1" s="1"/>
  <c r="L8" i="1"/>
  <c r="M7" i="1" s="1"/>
  <c r="L9" i="1"/>
  <c r="M8" i="1" s="1"/>
  <c r="L10" i="1"/>
  <c r="M9" i="1" s="1"/>
  <c r="L11" i="1"/>
  <c r="M10" i="1" s="1"/>
  <c r="L12" i="1"/>
  <c r="M11" i="1" s="1"/>
  <c r="L13" i="1"/>
  <c r="M12" i="1" s="1"/>
  <c r="L14" i="1"/>
  <c r="M13" i="1" s="1"/>
  <c r="L15" i="1"/>
  <c r="M14" i="1" s="1"/>
  <c r="L16" i="1"/>
  <c r="M15" i="1" s="1"/>
  <c r="L17" i="1"/>
  <c r="M16" i="1" s="1"/>
  <c r="L18" i="1"/>
  <c r="M17" i="1" s="1"/>
  <c r="L19" i="1"/>
  <c r="M18" i="1" s="1"/>
  <c r="L20" i="1"/>
  <c r="M19" i="1" s="1"/>
  <c r="L21" i="1"/>
  <c r="M20" i="1" s="1"/>
  <c r="L22" i="1"/>
  <c r="M21" i="1" s="1"/>
  <c r="L2" i="1"/>
  <c r="J41" i="1"/>
  <c r="K40" i="1" s="1"/>
  <c r="J43" i="1"/>
  <c r="K42" i="1" s="1"/>
  <c r="J44" i="1"/>
  <c r="K43" i="1" s="1"/>
  <c r="J45" i="1"/>
  <c r="K44" i="1" s="1"/>
  <c r="J46" i="1"/>
  <c r="K45" i="1" s="1"/>
  <c r="J42" i="1"/>
  <c r="K41" i="1" s="1"/>
  <c r="J38" i="1"/>
  <c r="K37" i="1" s="1"/>
  <c r="J39" i="1"/>
  <c r="K38" i="1" s="1"/>
  <c r="J40" i="1"/>
  <c r="K39" i="1" s="1"/>
  <c r="J37" i="1"/>
  <c r="K36" i="1" s="1"/>
  <c r="K6" i="1" l="1"/>
  <c r="K16" i="1"/>
  <c r="J33" i="1"/>
  <c r="K32" i="1" s="1"/>
  <c r="J34" i="1"/>
  <c r="K33" i="1" s="1"/>
  <c r="J35" i="1"/>
  <c r="K34" i="1" s="1"/>
  <c r="J36" i="1"/>
  <c r="K35" i="1" s="1"/>
  <c r="J32" i="1"/>
  <c r="K31" i="1" s="1"/>
  <c r="J28" i="1"/>
  <c r="K27" i="1" s="1"/>
  <c r="J29" i="1"/>
  <c r="K28" i="1" s="1"/>
  <c r="J30" i="1"/>
  <c r="K29" i="1" s="1"/>
  <c r="J31" i="1"/>
  <c r="K30" i="1" s="1"/>
  <c r="J27" i="1"/>
  <c r="K26" i="1" s="1"/>
  <c r="J23" i="1"/>
  <c r="K22" i="1" s="1"/>
  <c r="J24" i="1"/>
  <c r="K23" i="1" s="1"/>
  <c r="J25" i="1"/>
  <c r="K24" i="1" s="1"/>
  <c r="J26" i="1"/>
  <c r="K25" i="1" s="1"/>
  <c r="J22" i="1"/>
  <c r="K21" i="1" s="1"/>
  <c r="J18" i="1"/>
  <c r="K17" i="1" s="1"/>
  <c r="J19" i="1"/>
  <c r="K18" i="1" s="1"/>
  <c r="J20" i="1"/>
  <c r="K19" i="1" s="1"/>
  <c r="J21" i="1"/>
  <c r="K20" i="1" s="1"/>
  <c r="J13" i="1"/>
  <c r="K12" i="1" s="1"/>
  <c r="J14" i="1"/>
  <c r="K13" i="1" s="1"/>
  <c r="J15" i="1"/>
  <c r="K14" i="1" s="1"/>
  <c r="J16" i="1"/>
  <c r="K15" i="1" s="1"/>
  <c r="J12" i="1"/>
  <c r="K11" i="1" s="1"/>
  <c r="J11" i="1"/>
  <c r="K10" i="1" s="1"/>
  <c r="J8" i="1"/>
  <c r="K7" i="1" s="1"/>
  <c r="J9" i="1"/>
  <c r="K8" i="1" s="1"/>
  <c r="J10" i="1"/>
  <c r="K9" i="1" s="1"/>
  <c r="J3" i="1"/>
  <c r="K2" i="1" s="1"/>
  <c r="J4" i="1"/>
  <c r="K3" i="1" s="1"/>
  <c r="J5" i="1"/>
  <c r="K4" i="1" s="1"/>
  <c r="J6" i="1"/>
  <c r="K5" i="1" s="1"/>
  <c r="J2" i="1"/>
  <c r="H12" i="1" l="1"/>
  <c r="I11" i="1" s="1"/>
  <c r="H13" i="1"/>
  <c r="I12" i="1" s="1"/>
  <c r="H14" i="1"/>
  <c r="I13" i="1" s="1"/>
  <c r="H15" i="1"/>
  <c r="I14" i="1" s="1"/>
  <c r="H16" i="1"/>
  <c r="I15" i="1" s="1"/>
  <c r="H17" i="1"/>
  <c r="I16" i="1" s="1"/>
  <c r="H18" i="1"/>
  <c r="I17" i="1" s="1"/>
  <c r="H19" i="1"/>
  <c r="I18" i="1" s="1"/>
  <c r="H20" i="1"/>
  <c r="I19" i="1" s="1"/>
  <c r="H21" i="1"/>
  <c r="I20" i="1" s="1"/>
  <c r="H22" i="1"/>
  <c r="I21" i="1" s="1"/>
  <c r="H23" i="1"/>
  <c r="I22" i="1" s="1"/>
  <c r="H24" i="1"/>
  <c r="I23" i="1" s="1"/>
  <c r="H25" i="1"/>
  <c r="I24" i="1" s="1"/>
  <c r="H26" i="1"/>
  <c r="I25" i="1" s="1"/>
  <c r="H27" i="1"/>
  <c r="I26" i="1" s="1"/>
  <c r="H28" i="1"/>
  <c r="I27" i="1" s="1"/>
  <c r="H29" i="1"/>
  <c r="I28" i="1" s="1"/>
  <c r="H30" i="1"/>
  <c r="I29" i="1" s="1"/>
  <c r="H31" i="1"/>
  <c r="I30" i="1" s="1"/>
  <c r="H32" i="1"/>
  <c r="I31" i="1" s="1"/>
  <c r="H33" i="1"/>
  <c r="I32" i="1" s="1"/>
  <c r="H34" i="1"/>
  <c r="I33" i="1" s="1"/>
  <c r="H35" i="1"/>
  <c r="I34" i="1" s="1"/>
  <c r="H36" i="1"/>
  <c r="I35" i="1" s="1"/>
  <c r="H37" i="1"/>
  <c r="I36" i="1" s="1"/>
  <c r="H38" i="1"/>
  <c r="I37" i="1" s="1"/>
  <c r="H39" i="1"/>
  <c r="I38" i="1" s="1"/>
  <c r="H40" i="1"/>
  <c r="I39" i="1" s="1"/>
  <c r="H41" i="1"/>
  <c r="I40" i="1" s="1"/>
  <c r="H42" i="1"/>
  <c r="I41" i="1" s="1"/>
  <c r="H43" i="1"/>
  <c r="I42" i="1" s="1"/>
  <c r="H44" i="1"/>
  <c r="I43" i="1" s="1"/>
  <c r="H45" i="1"/>
  <c r="I44" i="1" s="1"/>
  <c r="H46" i="1"/>
  <c r="I45" i="1" s="1"/>
  <c r="H47" i="1"/>
  <c r="I46" i="1" s="1"/>
  <c r="H48" i="1"/>
  <c r="I47" i="1" s="1"/>
  <c r="H49" i="1"/>
  <c r="I48" i="1" s="1"/>
  <c r="H50" i="1"/>
  <c r="I49" i="1" s="1"/>
  <c r="H51" i="1"/>
  <c r="I50" i="1" s="1"/>
  <c r="H52" i="1"/>
  <c r="I51" i="1" s="1"/>
  <c r="H53" i="1"/>
  <c r="I52" i="1" s="1"/>
  <c r="H54" i="1"/>
  <c r="I53" i="1" s="1"/>
  <c r="H55" i="1"/>
  <c r="I54" i="1" s="1"/>
  <c r="H56" i="1"/>
  <c r="I55" i="1" s="1"/>
  <c r="H57" i="1"/>
  <c r="I56" i="1" s="1"/>
  <c r="H58" i="1"/>
  <c r="I57" i="1" s="1"/>
  <c r="H59" i="1"/>
  <c r="I58" i="1" s="1"/>
  <c r="H60" i="1"/>
  <c r="I59" i="1" s="1"/>
  <c r="H61" i="1"/>
  <c r="I60" i="1" s="1"/>
  <c r="H62" i="1"/>
  <c r="I61" i="1" s="1"/>
  <c r="H63" i="1"/>
  <c r="I62" i="1" s="1"/>
  <c r="H64" i="1"/>
  <c r="I63" i="1" s="1"/>
  <c r="H65" i="1"/>
  <c r="I64" i="1" s="1"/>
  <c r="H66" i="1"/>
  <c r="I65" i="1" s="1"/>
  <c r="H67" i="1"/>
  <c r="I66" i="1" s="1"/>
  <c r="H68" i="1"/>
  <c r="I67" i="1" s="1"/>
  <c r="H69" i="1"/>
  <c r="I68" i="1" s="1"/>
  <c r="H70" i="1"/>
  <c r="I69" i="1" s="1"/>
  <c r="H71" i="1"/>
  <c r="I70" i="1" s="1"/>
  <c r="H72" i="1"/>
  <c r="I71" i="1" s="1"/>
  <c r="H73" i="1"/>
  <c r="I72" i="1" s="1"/>
  <c r="H74" i="1"/>
  <c r="I73" i="1" s="1"/>
  <c r="H75" i="1"/>
  <c r="I74" i="1" s="1"/>
  <c r="H76" i="1"/>
  <c r="I75" i="1" s="1"/>
  <c r="H77" i="1"/>
  <c r="I76" i="1" s="1"/>
  <c r="H78" i="1"/>
  <c r="I77" i="1" s="1"/>
  <c r="H79" i="1"/>
  <c r="I78" i="1" s="1"/>
  <c r="H80" i="1"/>
  <c r="I79" i="1" s="1"/>
  <c r="H81" i="1"/>
  <c r="I80" i="1" s="1"/>
  <c r="H82" i="1"/>
  <c r="I81" i="1" s="1"/>
  <c r="H83" i="1"/>
  <c r="I82" i="1" s="1"/>
  <c r="H84" i="1"/>
  <c r="I83" i="1" s="1"/>
  <c r="H85" i="1"/>
  <c r="I84" i="1" s="1"/>
  <c r="H86" i="1"/>
  <c r="I85" i="1" s="1"/>
  <c r="H87" i="1"/>
  <c r="I86" i="1" s="1"/>
  <c r="H88" i="1"/>
  <c r="I87" i="1" s="1"/>
  <c r="H89" i="1"/>
  <c r="I88" i="1" s="1"/>
  <c r="H90" i="1"/>
  <c r="I89" i="1" s="1"/>
  <c r="H91" i="1"/>
  <c r="I90" i="1" s="1"/>
  <c r="H92" i="1"/>
  <c r="I91" i="1" s="1"/>
  <c r="H93" i="1"/>
  <c r="I92" i="1" s="1"/>
  <c r="H94" i="1"/>
  <c r="I93" i="1" s="1"/>
  <c r="H95" i="1"/>
  <c r="I94" i="1" s="1"/>
  <c r="H96" i="1"/>
  <c r="I95" i="1" s="1"/>
  <c r="H97" i="1"/>
  <c r="I96" i="1" s="1"/>
  <c r="H98" i="1"/>
  <c r="I97" i="1" s="1"/>
  <c r="H99" i="1"/>
  <c r="I98" i="1" s="1"/>
  <c r="H100" i="1"/>
  <c r="I99" i="1" s="1"/>
  <c r="H101" i="1"/>
  <c r="I100" i="1" s="1"/>
  <c r="H102" i="1"/>
  <c r="I101" i="1" s="1"/>
  <c r="H103" i="1"/>
  <c r="I102" i="1" s="1"/>
  <c r="H104" i="1"/>
  <c r="I103" i="1" s="1"/>
  <c r="H105" i="1"/>
  <c r="I104" i="1" s="1"/>
  <c r="H106" i="1"/>
  <c r="I105" i="1" s="1"/>
  <c r="H107" i="1"/>
  <c r="I106" i="1" s="1"/>
  <c r="H108" i="1"/>
  <c r="I107" i="1" s="1"/>
  <c r="H109" i="1"/>
  <c r="I108" i="1" s="1"/>
  <c r="H110" i="1"/>
  <c r="I109" i="1" s="1"/>
  <c r="H111" i="1"/>
  <c r="I110" i="1" s="1"/>
  <c r="H112" i="1"/>
  <c r="I111" i="1" s="1"/>
  <c r="H113" i="1"/>
  <c r="I112" i="1" s="1"/>
  <c r="H114" i="1"/>
  <c r="I113" i="1" s="1"/>
  <c r="H115" i="1"/>
  <c r="I114" i="1" s="1"/>
  <c r="H116" i="1"/>
  <c r="I115" i="1" s="1"/>
  <c r="H117" i="1"/>
  <c r="I116" i="1" s="1"/>
  <c r="H118" i="1"/>
  <c r="I117" i="1" s="1"/>
  <c r="H119" i="1"/>
  <c r="I118" i="1" s="1"/>
  <c r="H120" i="1"/>
  <c r="I119" i="1" s="1"/>
  <c r="H121" i="1"/>
  <c r="I120" i="1" s="1"/>
  <c r="H122" i="1"/>
  <c r="I121" i="1" s="1"/>
  <c r="H123" i="1"/>
  <c r="I122" i="1" s="1"/>
  <c r="H124" i="1"/>
  <c r="I123" i="1" s="1"/>
  <c r="H125" i="1"/>
  <c r="I124" i="1" s="1"/>
  <c r="H126" i="1"/>
  <c r="I125" i="1" s="1"/>
  <c r="H127" i="1"/>
  <c r="I126" i="1" s="1"/>
  <c r="H128" i="1"/>
  <c r="I127" i="1" s="1"/>
  <c r="H129" i="1"/>
  <c r="I128" i="1" s="1"/>
  <c r="H130" i="1"/>
  <c r="I129" i="1" s="1"/>
  <c r="H131" i="1"/>
  <c r="I130" i="1" s="1"/>
  <c r="H132" i="1"/>
  <c r="I131" i="1" s="1"/>
  <c r="H133" i="1"/>
  <c r="I132" i="1" s="1"/>
  <c r="H134" i="1"/>
  <c r="I133" i="1" s="1"/>
  <c r="H135" i="1"/>
  <c r="I134" i="1" s="1"/>
  <c r="H136" i="1"/>
  <c r="I135" i="1" s="1"/>
  <c r="H137" i="1"/>
  <c r="I136" i="1" s="1"/>
  <c r="H138" i="1"/>
  <c r="I137" i="1" s="1"/>
  <c r="H139" i="1"/>
  <c r="I138" i="1" s="1"/>
  <c r="H140" i="1"/>
  <c r="I139" i="1" s="1"/>
  <c r="H141" i="1"/>
  <c r="I140" i="1" s="1"/>
  <c r="H142" i="1"/>
  <c r="I141" i="1" s="1"/>
  <c r="H143" i="1"/>
  <c r="I142" i="1" s="1"/>
  <c r="H144" i="1"/>
  <c r="I143" i="1" s="1"/>
  <c r="H145" i="1"/>
  <c r="I144" i="1" s="1"/>
  <c r="H146" i="1"/>
  <c r="I145" i="1" s="1"/>
  <c r="H147" i="1"/>
  <c r="I146" i="1" s="1"/>
  <c r="H148" i="1"/>
  <c r="I147" i="1" s="1"/>
  <c r="H149" i="1"/>
  <c r="I148" i="1" s="1"/>
  <c r="H150" i="1"/>
  <c r="I149" i="1" s="1"/>
  <c r="H151" i="1"/>
  <c r="I150" i="1" s="1"/>
  <c r="H152" i="1"/>
  <c r="I151" i="1" s="1"/>
  <c r="H153" i="1"/>
  <c r="I152" i="1" s="1"/>
  <c r="H154" i="1"/>
  <c r="I153" i="1" s="1"/>
  <c r="H155" i="1"/>
  <c r="I154" i="1" s="1"/>
  <c r="H156" i="1"/>
  <c r="I155" i="1" s="1"/>
  <c r="H157" i="1"/>
  <c r="I156" i="1" s="1"/>
  <c r="H158" i="1"/>
  <c r="I157" i="1" s="1"/>
  <c r="H159" i="1"/>
  <c r="I158" i="1" s="1"/>
  <c r="H160" i="1"/>
  <c r="I159" i="1" s="1"/>
  <c r="H161" i="1"/>
  <c r="I160" i="1" s="1"/>
  <c r="H162" i="1"/>
  <c r="I161" i="1" s="1"/>
  <c r="H163" i="1"/>
  <c r="I162" i="1" s="1"/>
  <c r="H164" i="1"/>
  <c r="I163" i="1" s="1"/>
  <c r="H165" i="1"/>
  <c r="I164" i="1" s="1"/>
  <c r="H166" i="1"/>
  <c r="I165" i="1" s="1"/>
  <c r="H167" i="1"/>
  <c r="I166" i="1" s="1"/>
  <c r="H168" i="1"/>
  <c r="I167" i="1" s="1"/>
  <c r="H169" i="1"/>
  <c r="I168" i="1" s="1"/>
  <c r="H170" i="1"/>
  <c r="I169" i="1" s="1"/>
  <c r="H171" i="1"/>
  <c r="I170" i="1" s="1"/>
  <c r="H172" i="1"/>
  <c r="I171" i="1" s="1"/>
  <c r="H173" i="1"/>
  <c r="I172" i="1" s="1"/>
  <c r="H174" i="1"/>
  <c r="I173" i="1" s="1"/>
  <c r="H175" i="1"/>
  <c r="I174" i="1" s="1"/>
  <c r="H176" i="1"/>
  <c r="I175" i="1" s="1"/>
  <c r="H177" i="1"/>
  <c r="I176" i="1" s="1"/>
  <c r="H178" i="1"/>
  <c r="I177" i="1" s="1"/>
  <c r="H179" i="1"/>
  <c r="I178" i="1" s="1"/>
  <c r="H180" i="1"/>
  <c r="I179" i="1" s="1"/>
  <c r="H181" i="1"/>
  <c r="I180" i="1" s="1"/>
  <c r="H182" i="1"/>
  <c r="I181" i="1" s="1"/>
  <c r="H183" i="1"/>
  <c r="I182" i="1" s="1"/>
  <c r="H184" i="1"/>
  <c r="I183" i="1" s="1"/>
  <c r="H185" i="1"/>
  <c r="I184" i="1" s="1"/>
  <c r="H186" i="1"/>
  <c r="I185" i="1" s="1"/>
  <c r="H187" i="1"/>
  <c r="I186" i="1" s="1"/>
  <c r="H188" i="1"/>
  <c r="I187" i="1" s="1"/>
  <c r="H189" i="1"/>
  <c r="I188" i="1" s="1"/>
  <c r="H190" i="1"/>
  <c r="I189" i="1" s="1"/>
  <c r="H191" i="1"/>
  <c r="I190" i="1" s="1"/>
  <c r="H192" i="1"/>
  <c r="I191" i="1" s="1"/>
  <c r="H193" i="1"/>
  <c r="I192" i="1" s="1"/>
  <c r="H194" i="1"/>
  <c r="I193" i="1" s="1"/>
  <c r="H195" i="1"/>
  <c r="I194" i="1" s="1"/>
  <c r="H196" i="1"/>
  <c r="I195" i="1" s="1"/>
  <c r="H197" i="1"/>
  <c r="I196" i="1" s="1"/>
  <c r="H198" i="1"/>
  <c r="I197" i="1" s="1"/>
  <c r="H199" i="1"/>
  <c r="I198" i="1" s="1"/>
  <c r="H200" i="1"/>
  <c r="I199" i="1" s="1"/>
  <c r="H201" i="1"/>
  <c r="I200" i="1" s="1"/>
  <c r="H202" i="1"/>
  <c r="I201" i="1" s="1"/>
  <c r="H203" i="1"/>
  <c r="I202" i="1" s="1"/>
  <c r="H204" i="1"/>
  <c r="I203" i="1" s="1"/>
  <c r="H205" i="1"/>
  <c r="I204" i="1" s="1"/>
  <c r="H206" i="1"/>
  <c r="I205" i="1" s="1"/>
  <c r="H207" i="1"/>
  <c r="I206" i="1" s="1"/>
  <c r="H208" i="1"/>
  <c r="I207" i="1" s="1"/>
  <c r="H209" i="1"/>
  <c r="I208" i="1" s="1"/>
  <c r="H210" i="1"/>
  <c r="I209" i="1" s="1"/>
  <c r="H211" i="1"/>
  <c r="I210" i="1" s="1"/>
  <c r="H212" i="1"/>
  <c r="I211" i="1" s="1"/>
  <c r="H213" i="1"/>
  <c r="I212" i="1" s="1"/>
  <c r="H214" i="1"/>
  <c r="I213" i="1" s="1"/>
  <c r="H215" i="1"/>
  <c r="I214" i="1" s="1"/>
  <c r="H216" i="1"/>
  <c r="I215" i="1" s="1"/>
  <c r="H217" i="1"/>
  <c r="I216" i="1" s="1"/>
  <c r="H218" i="1"/>
  <c r="I217" i="1" s="1"/>
  <c r="H219" i="1"/>
  <c r="I218" i="1" s="1"/>
  <c r="H220" i="1"/>
  <c r="I219" i="1" s="1"/>
  <c r="H221" i="1"/>
  <c r="I220" i="1" s="1"/>
  <c r="H222" i="1"/>
  <c r="I221" i="1" s="1"/>
  <c r="H223" i="1"/>
  <c r="I222" i="1" s="1"/>
  <c r="H224" i="1"/>
  <c r="I223" i="1" s="1"/>
  <c r="H225" i="1"/>
  <c r="I224" i="1" s="1"/>
  <c r="H226" i="1"/>
  <c r="I225" i="1" s="1"/>
  <c r="H227" i="1"/>
  <c r="I226" i="1" s="1"/>
  <c r="H228" i="1"/>
  <c r="I227" i="1" s="1"/>
  <c r="H229" i="1"/>
  <c r="I228" i="1" s="1"/>
  <c r="H230" i="1"/>
  <c r="I229" i="1" s="1"/>
  <c r="H231" i="1"/>
  <c r="I230" i="1" s="1"/>
  <c r="H232" i="1"/>
  <c r="I231" i="1" s="1"/>
  <c r="H233" i="1"/>
  <c r="I232" i="1" s="1"/>
  <c r="H234" i="1"/>
  <c r="I233" i="1" s="1"/>
  <c r="H235" i="1"/>
  <c r="I234" i="1" s="1"/>
  <c r="H236" i="1"/>
  <c r="I235" i="1" s="1"/>
  <c r="H237" i="1"/>
  <c r="I236" i="1" s="1"/>
  <c r="H238" i="1"/>
  <c r="I237" i="1" s="1"/>
  <c r="H239" i="1"/>
  <c r="I238" i="1" s="1"/>
  <c r="H240" i="1"/>
  <c r="I239" i="1" s="1"/>
  <c r="H241" i="1"/>
  <c r="I240" i="1" s="1"/>
  <c r="H242" i="1"/>
  <c r="I241" i="1" s="1"/>
  <c r="H243" i="1"/>
  <c r="I242" i="1" s="1"/>
  <c r="H244" i="1"/>
  <c r="I243" i="1" s="1"/>
  <c r="H245" i="1"/>
  <c r="I244" i="1" s="1"/>
  <c r="H246" i="1"/>
  <c r="I245" i="1" s="1"/>
  <c r="H247" i="1"/>
  <c r="I246" i="1" s="1"/>
  <c r="H248" i="1"/>
  <c r="I247" i="1" s="1"/>
  <c r="H249" i="1"/>
  <c r="I248" i="1" s="1"/>
  <c r="H250" i="1"/>
  <c r="I249" i="1" s="1"/>
  <c r="H251" i="1"/>
  <c r="I250" i="1" s="1"/>
  <c r="H252" i="1"/>
  <c r="I251" i="1" s="1"/>
  <c r="H253" i="1"/>
  <c r="I252" i="1" s="1"/>
  <c r="H254" i="1"/>
  <c r="I253" i="1" s="1"/>
  <c r="H255" i="1"/>
  <c r="I254" i="1" s="1"/>
  <c r="H256" i="1"/>
  <c r="I255" i="1" s="1"/>
  <c r="H257" i="1"/>
  <c r="I256" i="1" s="1"/>
  <c r="H258" i="1"/>
  <c r="I257" i="1" s="1"/>
  <c r="H259" i="1"/>
  <c r="I258" i="1" s="1"/>
  <c r="H260" i="1"/>
  <c r="I259" i="1" s="1"/>
  <c r="H261" i="1"/>
  <c r="I260" i="1" s="1"/>
  <c r="H262" i="1"/>
  <c r="I261" i="1" s="1"/>
  <c r="H263" i="1"/>
  <c r="I262" i="1" s="1"/>
  <c r="H264" i="1"/>
  <c r="I263" i="1" s="1"/>
  <c r="H265" i="1"/>
  <c r="I264" i="1" s="1"/>
  <c r="H266" i="1"/>
  <c r="I265" i="1" s="1"/>
  <c r="H267" i="1"/>
  <c r="I266" i="1" s="1"/>
  <c r="H268" i="1"/>
  <c r="I267" i="1" s="1"/>
  <c r="H269" i="1"/>
  <c r="I268" i="1" s="1"/>
  <c r="H270" i="1"/>
  <c r="I269" i="1" s="1"/>
  <c r="H271" i="1"/>
  <c r="I270" i="1" s="1"/>
  <c r="H272" i="1"/>
  <c r="I271" i="1" s="1"/>
  <c r="H273" i="1"/>
  <c r="I272" i="1" s="1"/>
  <c r="H274" i="1"/>
  <c r="I273" i="1" s="1"/>
  <c r="H275" i="1"/>
  <c r="I274" i="1" s="1"/>
  <c r="H276" i="1"/>
  <c r="I275" i="1" s="1"/>
  <c r="H277" i="1"/>
  <c r="I276" i="1" s="1"/>
  <c r="H278" i="1"/>
  <c r="I277" i="1" s="1"/>
  <c r="H279" i="1"/>
  <c r="I278" i="1" s="1"/>
  <c r="H280" i="1"/>
  <c r="I279" i="1" s="1"/>
  <c r="H281" i="1"/>
  <c r="I280" i="1" s="1"/>
  <c r="H282" i="1"/>
  <c r="I281" i="1" s="1"/>
  <c r="H283" i="1"/>
  <c r="I282" i="1" s="1"/>
  <c r="H284" i="1"/>
  <c r="I283" i="1" s="1"/>
  <c r="H285" i="1"/>
  <c r="I284" i="1" s="1"/>
  <c r="H286" i="1"/>
  <c r="I285" i="1" s="1"/>
  <c r="H287" i="1"/>
  <c r="I286" i="1" s="1"/>
  <c r="H288" i="1"/>
  <c r="I287" i="1" s="1"/>
  <c r="H289" i="1"/>
  <c r="I288" i="1" s="1"/>
  <c r="H290" i="1"/>
  <c r="I289" i="1" s="1"/>
  <c r="H291" i="1"/>
  <c r="I290" i="1" s="1"/>
  <c r="H292" i="1"/>
  <c r="I291" i="1" s="1"/>
  <c r="H293" i="1"/>
  <c r="I292" i="1" s="1"/>
  <c r="H294" i="1"/>
  <c r="I293" i="1" s="1"/>
  <c r="H295" i="1"/>
  <c r="I294" i="1" s="1"/>
  <c r="H296" i="1"/>
  <c r="I295" i="1" s="1"/>
  <c r="H297" i="1"/>
  <c r="I296" i="1" s="1"/>
  <c r="H298" i="1"/>
  <c r="I297" i="1" s="1"/>
  <c r="H299" i="1"/>
  <c r="I298" i="1" s="1"/>
  <c r="H300" i="1"/>
  <c r="I299" i="1" s="1"/>
  <c r="H301" i="1"/>
  <c r="I300" i="1" s="1"/>
  <c r="H302" i="1"/>
  <c r="I301" i="1" s="1"/>
  <c r="H303" i="1"/>
  <c r="I302" i="1" s="1"/>
  <c r="H304" i="1"/>
  <c r="I303" i="1" s="1"/>
  <c r="H305" i="1"/>
  <c r="I304" i="1" s="1"/>
  <c r="H306" i="1"/>
  <c r="I305" i="1" s="1"/>
  <c r="H307" i="1"/>
  <c r="I306" i="1" s="1"/>
  <c r="H308" i="1"/>
  <c r="I307" i="1" s="1"/>
  <c r="H309" i="1"/>
  <c r="I308" i="1" s="1"/>
  <c r="H310" i="1"/>
  <c r="I309" i="1" s="1"/>
  <c r="H311" i="1"/>
  <c r="I310" i="1" s="1"/>
  <c r="H312" i="1"/>
  <c r="I311" i="1" s="1"/>
  <c r="H313" i="1"/>
  <c r="I312" i="1" s="1"/>
  <c r="H314" i="1"/>
  <c r="I313" i="1" s="1"/>
  <c r="H315" i="1"/>
  <c r="I314" i="1" s="1"/>
  <c r="H316" i="1"/>
  <c r="I315" i="1" s="1"/>
  <c r="H317" i="1"/>
  <c r="I316" i="1" s="1"/>
  <c r="H318" i="1"/>
  <c r="I317" i="1" s="1"/>
  <c r="H319" i="1"/>
  <c r="I318" i="1" s="1"/>
  <c r="H320" i="1"/>
  <c r="I319" i="1" s="1"/>
  <c r="H321" i="1"/>
  <c r="I320" i="1" s="1"/>
  <c r="H322" i="1"/>
  <c r="I321" i="1" s="1"/>
  <c r="H323" i="1"/>
  <c r="I322" i="1" s="1"/>
  <c r="H324" i="1"/>
  <c r="I323" i="1" s="1"/>
  <c r="H325" i="1"/>
  <c r="I324" i="1" s="1"/>
  <c r="H326" i="1"/>
  <c r="I325" i="1" s="1"/>
  <c r="H327" i="1"/>
  <c r="I326" i="1" s="1"/>
  <c r="H328" i="1"/>
  <c r="I327" i="1" s="1"/>
  <c r="H329" i="1"/>
  <c r="I328" i="1" s="1"/>
  <c r="H330" i="1"/>
  <c r="I329" i="1" s="1"/>
  <c r="H331" i="1"/>
  <c r="I330" i="1" s="1"/>
  <c r="H332" i="1"/>
  <c r="I331" i="1" s="1"/>
  <c r="H333" i="1"/>
  <c r="I332" i="1" s="1"/>
  <c r="H334" i="1"/>
  <c r="I333" i="1" s="1"/>
  <c r="H335" i="1"/>
  <c r="I334" i="1" s="1"/>
  <c r="H336" i="1"/>
  <c r="I335" i="1" s="1"/>
  <c r="H337" i="1"/>
  <c r="I336" i="1" s="1"/>
  <c r="H338" i="1"/>
  <c r="I337" i="1" s="1"/>
  <c r="H339" i="1"/>
  <c r="I338" i="1" s="1"/>
  <c r="H340" i="1"/>
  <c r="I339" i="1" s="1"/>
  <c r="H341" i="1"/>
  <c r="I340" i="1" s="1"/>
  <c r="H342" i="1"/>
  <c r="I341" i="1" s="1"/>
  <c r="H343" i="1"/>
  <c r="I342" i="1" s="1"/>
  <c r="H344" i="1"/>
  <c r="I343" i="1" s="1"/>
  <c r="H345" i="1"/>
  <c r="I344" i="1" s="1"/>
  <c r="H346" i="1"/>
  <c r="I345" i="1" s="1"/>
  <c r="H347" i="1"/>
  <c r="I346" i="1" s="1"/>
  <c r="H348" i="1"/>
  <c r="I347" i="1" s="1"/>
  <c r="H349" i="1"/>
  <c r="I348" i="1" s="1"/>
  <c r="H350" i="1"/>
  <c r="I349" i="1" s="1"/>
  <c r="H351" i="1"/>
  <c r="I350" i="1" s="1"/>
  <c r="H352" i="1"/>
  <c r="I351" i="1" s="1"/>
  <c r="H353" i="1"/>
  <c r="I352" i="1" s="1"/>
  <c r="H354" i="1"/>
  <c r="I353" i="1" s="1"/>
  <c r="H355" i="1"/>
  <c r="I354" i="1" s="1"/>
  <c r="H356" i="1"/>
  <c r="I355" i="1" s="1"/>
  <c r="H357" i="1"/>
  <c r="I356" i="1" s="1"/>
  <c r="H358" i="1"/>
  <c r="I357" i="1" s="1"/>
  <c r="H359" i="1"/>
  <c r="I358" i="1" s="1"/>
  <c r="H360" i="1"/>
  <c r="I359" i="1" s="1"/>
  <c r="H361" i="1"/>
  <c r="I360" i="1" s="1"/>
  <c r="H362" i="1"/>
  <c r="I361" i="1" s="1"/>
  <c r="H363" i="1"/>
  <c r="I362" i="1" s="1"/>
  <c r="H364" i="1"/>
  <c r="I363" i="1" s="1"/>
  <c r="H365" i="1"/>
  <c r="I364" i="1" s="1"/>
  <c r="H366" i="1"/>
  <c r="I365" i="1" s="1"/>
  <c r="H367" i="1"/>
  <c r="I366" i="1" s="1"/>
  <c r="H368" i="1"/>
  <c r="I367" i="1" s="1"/>
  <c r="H369" i="1"/>
  <c r="I368" i="1" s="1"/>
  <c r="H370" i="1"/>
  <c r="I369" i="1" s="1"/>
  <c r="H371" i="1"/>
  <c r="I370" i="1" s="1"/>
  <c r="H372" i="1"/>
  <c r="I371" i="1" s="1"/>
  <c r="H373" i="1"/>
  <c r="I372" i="1" s="1"/>
  <c r="H374" i="1"/>
  <c r="I373" i="1" s="1"/>
  <c r="H375" i="1"/>
  <c r="I374" i="1" s="1"/>
  <c r="H376" i="1"/>
  <c r="I375" i="1" s="1"/>
  <c r="H377" i="1"/>
  <c r="I376" i="1" s="1"/>
  <c r="H378" i="1"/>
  <c r="I377" i="1" s="1"/>
  <c r="H379" i="1"/>
  <c r="I378" i="1" s="1"/>
  <c r="H380" i="1"/>
  <c r="I379" i="1" s="1"/>
  <c r="H381" i="1"/>
  <c r="I380" i="1" s="1"/>
  <c r="H382" i="1"/>
  <c r="I381" i="1" s="1"/>
  <c r="H383" i="1"/>
  <c r="I382" i="1" s="1"/>
  <c r="H384" i="1"/>
  <c r="I383" i="1" s="1"/>
  <c r="H385" i="1"/>
  <c r="I384" i="1" s="1"/>
  <c r="H386" i="1"/>
  <c r="I385" i="1" s="1"/>
  <c r="H387" i="1"/>
  <c r="I386" i="1" s="1"/>
  <c r="H388" i="1"/>
  <c r="I387" i="1" s="1"/>
  <c r="H389" i="1"/>
  <c r="I388" i="1" s="1"/>
  <c r="H390" i="1"/>
  <c r="I389" i="1" s="1"/>
  <c r="H391" i="1"/>
  <c r="I390" i="1" s="1"/>
  <c r="H392" i="1"/>
  <c r="I391" i="1" s="1"/>
  <c r="H393" i="1"/>
  <c r="I392" i="1" s="1"/>
  <c r="H394" i="1"/>
  <c r="I393" i="1" s="1"/>
  <c r="H395" i="1"/>
  <c r="I394" i="1" s="1"/>
  <c r="H396" i="1"/>
  <c r="I395" i="1" s="1"/>
  <c r="H397" i="1"/>
  <c r="I396" i="1" s="1"/>
  <c r="H398" i="1"/>
  <c r="I397" i="1" s="1"/>
  <c r="H399" i="1"/>
  <c r="I398" i="1" s="1"/>
  <c r="H400" i="1"/>
  <c r="I399" i="1" s="1"/>
  <c r="H401" i="1"/>
  <c r="I400" i="1" s="1"/>
  <c r="H402" i="1"/>
  <c r="I401" i="1" s="1"/>
  <c r="H403" i="1"/>
  <c r="I402" i="1" s="1"/>
  <c r="H404" i="1"/>
  <c r="I403" i="1" s="1"/>
  <c r="H405" i="1"/>
  <c r="I404" i="1" s="1"/>
  <c r="H406" i="1"/>
  <c r="I405" i="1" s="1"/>
  <c r="H407" i="1"/>
  <c r="I406" i="1" s="1"/>
  <c r="H408" i="1"/>
  <c r="I407" i="1" s="1"/>
  <c r="H409" i="1"/>
  <c r="I408" i="1" s="1"/>
  <c r="H410" i="1"/>
  <c r="I409" i="1" s="1"/>
  <c r="H411" i="1"/>
  <c r="I410" i="1" s="1"/>
  <c r="H412" i="1"/>
  <c r="I411" i="1" s="1"/>
  <c r="H413" i="1"/>
  <c r="I412" i="1" s="1"/>
  <c r="H414" i="1"/>
  <c r="I413" i="1" s="1"/>
  <c r="H415" i="1"/>
  <c r="I414" i="1" s="1"/>
  <c r="H416" i="1"/>
  <c r="I415" i="1" s="1"/>
  <c r="H417" i="1"/>
  <c r="I416" i="1" s="1"/>
  <c r="H418" i="1"/>
  <c r="I417" i="1" s="1"/>
  <c r="H419" i="1"/>
  <c r="I418" i="1" s="1"/>
  <c r="H420" i="1"/>
  <c r="I419" i="1" s="1"/>
  <c r="H421" i="1"/>
  <c r="I420" i="1" s="1"/>
  <c r="H422" i="1"/>
  <c r="I421" i="1" s="1"/>
  <c r="H423" i="1"/>
  <c r="I422" i="1" s="1"/>
  <c r="H424" i="1"/>
  <c r="I423" i="1" s="1"/>
  <c r="H425" i="1"/>
  <c r="I424" i="1" s="1"/>
  <c r="H426" i="1"/>
  <c r="I425" i="1" s="1"/>
  <c r="H427" i="1"/>
  <c r="I426" i="1" s="1"/>
  <c r="H428" i="1"/>
  <c r="I427" i="1" s="1"/>
  <c r="H429" i="1"/>
  <c r="I428" i="1" s="1"/>
  <c r="H430" i="1"/>
  <c r="I429" i="1" s="1"/>
  <c r="H431" i="1"/>
  <c r="I430" i="1" s="1"/>
  <c r="H432" i="1"/>
  <c r="I431" i="1" s="1"/>
  <c r="H433" i="1"/>
  <c r="I432" i="1" s="1"/>
  <c r="H434" i="1"/>
  <c r="I433" i="1" s="1"/>
  <c r="H435" i="1"/>
  <c r="I434" i="1" s="1"/>
  <c r="H436" i="1"/>
  <c r="I435" i="1" s="1"/>
  <c r="H437" i="1"/>
  <c r="I436" i="1" s="1"/>
  <c r="H438" i="1"/>
  <c r="I437" i="1" s="1"/>
  <c r="H439" i="1"/>
  <c r="I438" i="1" s="1"/>
  <c r="H440" i="1"/>
  <c r="I439" i="1" s="1"/>
  <c r="H441" i="1"/>
  <c r="I440" i="1" s="1"/>
  <c r="H442" i="1"/>
  <c r="I441" i="1" s="1"/>
  <c r="H443" i="1"/>
  <c r="I442" i="1" s="1"/>
  <c r="H444" i="1"/>
  <c r="I443" i="1" s="1"/>
  <c r="H445" i="1"/>
  <c r="I444" i="1" s="1"/>
  <c r="H446" i="1"/>
  <c r="I445" i="1" s="1"/>
  <c r="H447" i="1"/>
  <c r="I446" i="1" s="1"/>
  <c r="H448" i="1"/>
  <c r="I447" i="1" s="1"/>
  <c r="H449" i="1"/>
  <c r="I448" i="1" s="1"/>
  <c r="H450" i="1"/>
  <c r="I449" i="1" s="1"/>
  <c r="H451" i="1"/>
  <c r="I450" i="1" s="1"/>
  <c r="H452" i="1"/>
  <c r="I451" i="1" s="1"/>
  <c r="H453" i="1"/>
  <c r="I452" i="1" s="1"/>
  <c r="H454" i="1"/>
  <c r="I453" i="1" s="1"/>
  <c r="H455" i="1"/>
  <c r="I454" i="1" s="1"/>
  <c r="H456" i="1"/>
  <c r="I455" i="1" s="1"/>
  <c r="H457" i="1"/>
  <c r="I456" i="1" s="1"/>
  <c r="H458" i="1"/>
  <c r="I457" i="1" s="1"/>
  <c r="H459" i="1"/>
  <c r="I458" i="1" s="1"/>
  <c r="H460" i="1"/>
  <c r="I459" i="1" s="1"/>
  <c r="H461" i="1"/>
  <c r="I460" i="1" s="1"/>
  <c r="H462" i="1"/>
  <c r="I461" i="1" s="1"/>
  <c r="H463" i="1"/>
  <c r="I462" i="1" s="1"/>
  <c r="H464" i="1"/>
  <c r="I463" i="1" s="1"/>
  <c r="H465" i="1"/>
  <c r="I464" i="1" s="1"/>
  <c r="H466" i="1"/>
  <c r="I465" i="1" s="1"/>
  <c r="H467" i="1"/>
  <c r="I466" i="1" s="1"/>
  <c r="H468" i="1"/>
  <c r="I467" i="1" s="1"/>
  <c r="H469" i="1"/>
  <c r="I468" i="1" s="1"/>
  <c r="H470" i="1"/>
  <c r="I469" i="1" s="1"/>
  <c r="H471" i="1"/>
  <c r="I470" i="1" s="1"/>
  <c r="H472" i="1"/>
  <c r="I471" i="1" s="1"/>
  <c r="H473" i="1"/>
  <c r="I472" i="1" s="1"/>
  <c r="H474" i="1"/>
  <c r="I473" i="1" s="1"/>
  <c r="H475" i="1"/>
  <c r="I474" i="1" s="1"/>
  <c r="H476" i="1"/>
  <c r="I475" i="1" s="1"/>
  <c r="H477" i="1"/>
  <c r="I476" i="1" s="1"/>
  <c r="H478" i="1"/>
  <c r="I477" i="1" s="1"/>
  <c r="H479" i="1"/>
  <c r="I478" i="1" s="1"/>
  <c r="H480" i="1"/>
  <c r="I479" i="1" s="1"/>
  <c r="H481" i="1"/>
  <c r="I480" i="1" s="1"/>
  <c r="H482" i="1"/>
  <c r="I481" i="1" s="1"/>
  <c r="H483" i="1"/>
  <c r="I482" i="1" s="1"/>
  <c r="H484" i="1"/>
  <c r="I483" i="1" s="1"/>
  <c r="H485" i="1"/>
  <c r="I484" i="1" s="1"/>
  <c r="H486" i="1"/>
  <c r="I485" i="1" s="1"/>
  <c r="H487" i="1"/>
  <c r="I486" i="1" s="1"/>
  <c r="H488" i="1"/>
  <c r="I487" i="1" s="1"/>
  <c r="H489" i="1"/>
  <c r="I488" i="1" s="1"/>
  <c r="H490" i="1"/>
  <c r="I489" i="1" s="1"/>
  <c r="H491" i="1"/>
  <c r="I490" i="1" s="1"/>
  <c r="H492" i="1"/>
  <c r="I491" i="1" s="1"/>
  <c r="H493" i="1"/>
  <c r="I492" i="1" s="1"/>
  <c r="H494" i="1"/>
  <c r="I493" i="1" s="1"/>
  <c r="H495" i="1"/>
  <c r="I494" i="1" s="1"/>
  <c r="H496" i="1"/>
  <c r="I495" i="1" s="1"/>
  <c r="H497" i="1"/>
  <c r="I496" i="1" s="1"/>
  <c r="H498" i="1"/>
  <c r="I497" i="1" s="1"/>
  <c r="H499" i="1"/>
  <c r="I498" i="1" s="1"/>
  <c r="H500" i="1"/>
  <c r="I499" i="1" s="1"/>
  <c r="H501" i="1"/>
  <c r="I500" i="1" s="1"/>
  <c r="H502" i="1"/>
  <c r="I501" i="1" s="1"/>
  <c r="H503" i="1"/>
  <c r="I502" i="1" s="1"/>
  <c r="H504" i="1"/>
  <c r="I503" i="1" s="1"/>
  <c r="H505" i="1"/>
  <c r="I504" i="1" s="1"/>
  <c r="H506" i="1"/>
  <c r="I505" i="1" s="1"/>
  <c r="H507" i="1"/>
  <c r="I506" i="1" s="1"/>
  <c r="H508" i="1"/>
  <c r="I507" i="1" s="1"/>
  <c r="H509" i="1"/>
  <c r="I508" i="1" s="1"/>
  <c r="H510" i="1"/>
  <c r="I509" i="1" s="1"/>
  <c r="H511" i="1"/>
  <c r="I510" i="1" s="1"/>
  <c r="H512" i="1"/>
  <c r="I511" i="1" s="1"/>
  <c r="H513" i="1"/>
  <c r="I512" i="1" s="1"/>
  <c r="H514" i="1"/>
  <c r="I513" i="1" s="1"/>
  <c r="H515" i="1"/>
  <c r="I514" i="1" s="1"/>
  <c r="H516" i="1"/>
  <c r="I515" i="1" s="1"/>
  <c r="H517" i="1"/>
  <c r="I516" i="1" s="1"/>
  <c r="H518" i="1"/>
  <c r="I517" i="1" s="1"/>
  <c r="H519" i="1"/>
  <c r="I518" i="1" s="1"/>
  <c r="H520" i="1"/>
  <c r="I519" i="1" s="1"/>
  <c r="H521" i="1"/>
  <c r="I520" i="1" s="1"/>
  <c r="H522" i="1"/>
  <c r="I521" i="1" s="1"/>
  <c r="H523" i="1"/>
  <c r="I522" i="1" s="1"/>
  <c r="H524" i="1"/>
  <c r="I523" i="1" s="1"/>
  <c r="H525" i="1"/>
  <c r="I524" i="1" s="1"/>
  <c r="H526" i="1"/>
  <c r="I525" i="1" s="1"/>
  <c r="H527" i="1"/>
  <c r="I526" i="1" s="1"/>
  <c r="H528" i="1"/>
  <c r="I527" i="1" s="1"/>
  <c r="H529" i="1"/>
  <c r="I528" i="1" s="1"/>
  <c r="H530" i="1"/>
  <c r="I529" i="1" s="1"/>
  <c r="H531" i="1"/>
  <c r="I530" i="1" s="1"/>
  <c r="H532" i="1"/>
  <c r="I531" i="1" s="1"/>
  <c r="H533" i="1"/>
  <c r="I532" i="1" s="1"/>
  <c r="H534" i="1"/>
  <c r="I533" i="1" s="1"/>
  <c r="H535" i="1"/>
  <c r="I534" i="1" s="1"/>
  <c r="H536" i="1"/>
  <c r="I535" i="1" s="1"/>
  <c r="H537" i="1"/>
  <c r="I536" i="1" s="1"/>
  <c r="H538" i="1"/>
  <c r="I537" i="1" s="1"/>
  <c r="H539" i="1"/>
  <c r="I538" i="1" s="1"/>
  <c r="H540" i="1"/>
  <c r="I539" i="1" s="1"/>
  <c r="H541" i="1"/>
  <c r="I540" i="1" s="1"/>
  <c r="H542" i="1"/>
  <c r="I541" i="1" s="1"/>
  <c r="H543" i="1"/>
  <c r="I542" i="1" s="1"/>
  <c r="H544" i="1"/>
  <c r="I543" i="1" s="1"/>
  <c r="H545" i="1"/>
  <c r="I544" i="1" s="1"/>
  <c r="H546" i="1"/>
  <c r="I545" i="1" s="1"/>
  <c r="H547" i="1"/>
  <c r="I546" i="1" s="1"/>
  <c r="H548" i="1"/>
  <c r="I547" i="1" s="1"/>
  <c r="H549" i="1"/>
  <c r="I548" i="1" s="1"/>
  <c r="H550" i="1"/>
  <c r="I549" i="1" s="1"/>
  <c r="H551" i="1"/>
  <c r="I550" i="1" s="1"/>
  <c r="H552" i="1"/>
  <c r="I551" i="1" s="1"/>
  <c r="H553" i="1"/>
  <c r="I552" i="1" s="1"/>
  <c r="H554" i="1"/>
  <c r="I553" i="1" s="1"/>
  <c r="H555" i="1"/>
  <c r="I554" i="1" s="1"/>
  <c r="H556" i="1"/>
  <c r="I555" i="1" s="1"/>
  <c r="H557" i="1"/>
  <c r="I556" i="1" s="1"/>
  <c r="H558" i="1"/>
  <c r="I557" i="1" s="1"/>
  <c r="H559" i="1"/>
  <c r="I558" i="1" s="1"/>
  <c r="H560" i="1"/>
  <c r="I559" i="1" s="1"/>
  <c r="H561" i="1"/>
  <c r="I560" i="1" s="1"/>
  <c r="H562" i="1"/>
  <c r="I561" i="1" s="1"/>
  <c r="H563" i="1"/>
  <c r="I562" i="1" s="1"/>
  <c r="H564" i="1"/>
  <c r="I563" i="1" s="1"/>
  <c r="H565" i="1"/>
  <c r="I564" i="1" s="1"/>
  <c r="H566" i="1"/>
  <c r="I565" i="1" s="1"/>
  <c r="H567" i="1"/>
  <c r="I566" i="1" s="1"/>
  <c r="H568" i="1"/>
  <c r="I567" i="1" s="1"/>
  <c r="H569" i="1"/>
  <c r="I568" i="1" s="1"/>
  <c r="H570" i="1"/>
  <c r="I569" i="1" s="1"/>
  <c r="H571" i="1"/>
  <c r="I570" i="1" s="1"/>
  <c r="H572" i="1"/>
  <c r="I571" i="1" s="1"/>
  <c r="H573" i="1"/>
  <c r="I572" i="1" s="1"/>
  <c r="H574" i="1"/>
  <c r="I573" i="1" s="1"/>
  <c r="H575" i="1"/>
  <c r="I574" i="1" s="1"/>
  <c r="H576" i="1"/>
  <c r="I575" i="1" s="1"/>
  <c r="H577" i="1"/>
  <c r="I576" i="1" s="1"/>
  <c r="H578" i="1"/>
  <c r="I577" i="1" s="1"/>
  <c r="H579" i="1"/>
  <c r="I578" i="1" s="1"/>
  <c r="H580" i="1"/>
  <c r="I579" i="1" s="1"/>
  <c r="H581" i="1"/>
  <c r="I580" i="1" s="1"/>
  <c r="H582" i="1"/>
  <c r="I581" i="1" s="1"/>
  <c r="H583" i="1"/>
  <c r="I582" i="1" s="1"/>
  <c r="H584" i="1"/>
  <c r="I583" i="1" s="1"/>
  <c r="H585" i="1"/>
  <c r="I584" i="1" s="1"/>
  <c r="H586" i="1"/>
  <c r="I585" i="1" s="1"/>
  <c r="H587" i="1"/>
  <c r="I586" i="1" s="1"/>
  <c r="H588" i="1"/>
  <c r="I587" i="1" s="1"/>
  <c r="H589" i="1"/>
  <c r="I588" i="1" s="1"/>
  <c r="H590" i="1"/>
  <c r="I589" i="1" s="1"/>
  <c r="H591" i="1"/>
  <c r="I590" i="1" s="1"/>
  <c r="H592" i="1"/>
  <c r="I591" i="1" s="1"/>
  <c r="H593" i="1"/>
  <c r="I592" i="1" s="1"/>
  <c r="H594" i="1"/>
  <c r="I593" i="1" s="1"/>
  <c r="H595" i="1"/>
  <c r="I594" i="1" s="1"/>
  <c r="H596" i="1"/>
  <c r="I595" i="1" s="1"/>
  <c r="H597" i="1"/>
  <c r="I596" i="1" s="1"/>
  <c r="H598" i="1"/>
  <c r="I597" i="1" s="1"/>
  <c r="H599" i="1"/>
  <c r="I598" i="1" s="1"/>
  <c r="H600" i="1"/>
  <c r="I599" i="1" s="1"/>
  <c r="H601" i="1"/>
  <c r="I600" i="1" s="1"/>
  <c r="H602" i="1"/>
  <c r="I601" i="1" s="1"/>
  <c r="H603" i="1"/>
  <c r="I602" i="1" s="1"/>
  <c r="H604" i="1"/>
  <c r="I603" i="1" s="1"/>
  <c r="H605" i="1"/>
  <c r="I604" i="1" s="1"/>
  <c r="H606" i="1"/>
  <c r="I605" i="1" s="1"/>
  <c r="H607" i="1"/>
  <c r="I606" i="1" s="1"/>
  <c r="H608" i="1"/>
  <c r="I607" i="1" s="1"/>
  <c r="H609" i="1"/>
  <c r="I608" i="1" s="1"/>
  <c r="H610" i="1"/>
  <c r="I609" i="1" s="1"/>
  <c r="H611" i="1"/>
  <c r="I610" i="1" s="1"/>
  <c r="H612" i="1"/>
  <c r="I611" i="1" s="1"/>
  <c r="H613" i="1"/>
  <c r="I612" i="1" s="1"/>
  <c r="H614" i="1"/>
  <c r="I613" i="1" s="1"/>
  <c r="H615" i="1"/>
  <c r="I614" i="1" s="1"/>
  <c r="H616" i="1"/>
  <c r="I615" i="1" s="1"/>
  <c r="H617" i="1"/>
  <c r="I616" i="1" s="1"/>
  <c r="H618" i="1"/>
  <c r="I617" i="1" s="1"/>
  <c r="H619" i="1"/>
  <c r="I618" i="1" s="1"/>
  <c r="H620" i="1"/>
  <c r="I619" i="1" s="1"/>
  <c r="H621" i="1"/>
  <c r="I620" i="1" s="1"/>
  <c r="H622" i="1"/>
  <c r="I621" i="1" s="1"/>
  <c r="H623" i="1"/>
  <c r="I622" i="1" s="1"/>
  <c r="H624" i="1"/>
  <c r="I623" i="1" s="1"/>
  <c r="H625" i="1"/>
  <c r="I624" i="1" s="1"/>
  <c r="H626" i="1"/>
  <c r="I625" i="1" s="1"/>
  <c r="H627" i="1"/>
  <c r="I626" i="1" s="1"/>
  <c r="H628" i="1"/>
  <c r="I627" i="1" s="1"/>
  <c r="H629" i="1"/>
  <c r="I628" i="1" s="1"/>
  <c r="H630" i="1"/>
  <c r="I629" i="1" s="1"/>
  <c r="H631" i="1"/>
  <c r="I630" i="1" s="1"/>
  <c r="H632" i="1"/>
  <c r="I631" i="1" s="1"/>
  <c r="H633" i="1"/>
  <c r="I632" i="1" s="1"/>
  <c r="H634" i="1"/>
  <c r="I633" i="1" s="1"/>
  <c r="H635" i="1"/>
  <c r="I634" i="1" s="1"/>
  <c r="H636" i="1"/>
  <c r="I635" i="1" s="1"/>
  <c r="H637" i="1"/>
  <c r="I636" i="1" s="1"/>
  <c r="H638" i="1"/>
  <c r="I637" i="1" s="1"/>
  <c r="H639" i="1"/>
  <c r="I638" i="1" s="1"/>
  <c r="H640" i="1"/>
  <c r="I639" i="1" s="1"/>
  <c r="H641" i="1"/>
  <c r="I640" i="1" s="1"/>
  <c r="H642" i="1"/>
  <c r="I641" i="1" s="1"/>
  <c r="H643" i="1"/>
  <c r="I642" i="1" s="1"/>
  <c r="H644" i="1"/>
  <c r="I643" i="1" s="1"/>
  <c r="H645" i="1"/>
  <c r="I644" i="1" s="1"/>
  <c r="H646" i="1"/>
  <c r="I645" i="1" s="1"/>
  <c r="H647" i="1"/>
  <c r="I646" i="1" s="1"/>
  <c r="H648" i="1"/>
  <c r="I647" i="1" s="1"/>
  <c r="H649" i="1"/>
  <c r="I648" i="1" s="1"/>
  <c r="H650" i="1"/>
  <c r="I649" i="1" s="1"/>
  <c r="H651" i="1"/>
  <c r="I650" i="1" s="1"/>
  <c r="H652" i="1"/>
  <c r="I651" i="1" s="1"/>
  <c r="H653" i="1"/>
  <c r="I652" i="1" s="1"/>
  <c r="H654" i="1"/>
  <c r="I653" i="1" s="1"/>
  <c r="H655" i="1"/>
  <c r="I654" i="1" s="1"/>
  <c r="H656" i="1"/>
  <c r="I655" i="1" s="1"/>
  <c r="H657" i="1"/>
  <c r="I656" i="1" s="1"/>
  <c r="H658" i="1"/>
  <c r="I657" i="1" s="1"/>
  <c r="H659" i="1"/>
  <c r="I658" i="1" s="1"/>
  <c r="H660" i="1"/>
  <c r="I659" i="1" s="1"/>
  <c r="H661" i="1"/>
  <c r="I660" i="1" s="1"/>
  <c r="H662" i="1"/>
  <c r="I661" i="1" s="1"/>
  <c r="H663" i="1"/>
  <c r="I662" i="1" s="1"/>
  <c r="H664" i="1"/>
  <c r="I663" i="1" s="1"/>
  <c r="H665" i="1"/>
  <c r="I664" i="1" s="1"/>
  <c r="H666" i="1"/>
  <c r="I665" i="1" s="1"/>
  <c r="H667" i="1"/>
  <c r="I666" i="1" s="1"/>
  <c r="H668" i="1"/>
  <c r="I667" i="1" s="1"/>
  <c r="H669" i="1"/>
  <c r="I668" i="1" s="1"/>
  <c r="H670" i="1"/>
  <c r="I669" i="1" s="1"/>
  <c r="H671" i="1"/>
  <c r="I670" i="1" s="1"/>
  <c r="H672" i="1"/>
  <c r="I671" i="1" s="1"/>
  <c r="H673" i="1"/>
  <c r="I672" i="1" s="1"/>
  <c r="H674" i="1"/>
  <c r="I673" i="1" s="1"/>
  <c r="H675" i="1"/>
  <c r="I674" i="1" s="1"/>
  <c r="H676" i="1"/>
  <c r="I675" i="1" s="1"/>
  <c r="H677" i="1"/>
  <c r="I676" i="1" s="1"/>
  <c r="H678" i="1"/>
  <c r="I677" i="1" s="1"/>
  <c r="H679" i="1"/>
  <c r="I678" i="1" s="1"/>
  <c r="H680" i="1"/>
  <c r="I679" i="1" s="1"/>
  <c r="H681" i="1"/>
  <c r="I680" i="1" s="1"/>
  <c r="H682" i="1"/>
  <c r="I681" i="1" s="1"/>
  <c r="H683" i="1"/>
  <c r="I682" i="1" s="1"/>
  <c r="H684" i="1"/>
  <c r="I683" i="1" s="1"/>
  <c r="H685" i="1"/>
  <c r="I684" i="1" s="1"/>
  <c r="H686" i="1"/>
  <c r="I685" i="1" s="1"/>
  <c r="H687" i="1"/>
  <c r="I686" i="1" s="1"/>
  <c r="H688" i="1"/>
  <c r="I687" i="1" s="1"/>
  <c r="H689" i="1"/>
  <c r="I688" i="1" s="1"/>
  <c r="H690" i="1"/>
  <c r="I689" i="1" s="1"/>
  <c r="H691" i="1"/>
  <c r="I690" i="1" s="1"/>
  <c r="H692" i="1"/>
  <c r="I691" i="1" s="1"/>
  <c r="H693" i="1"/>
  <c r="I692" i="1" s="1"/>
  <c r="H694" i="1"/>
  <c r="I693" i="1" s="1"/>
  <c r="H695" i="1"/>
  <c r="I694" i="1" s="1"/>
  <c r="H696" i="1"/>
  <c r="I695" i="1" s="1"/>
  <c r="H697" i="1"/>
  <c r="I696" i="1" s="1"/>
  <c r="H698" i="1"/>
  <c r="I697" i="1" s="1"/>
  <c r="H699" i="1"/>
  <c r="I698" i="1" s="1"/>
  <c r="H700" i="1"/>
  <c r="I699" i="1" s="1"/>
  <c r="H701" i="1"/>
  <c r="I700" i="1" s="1"/>
  <c r="H702" i="1"/>
  <c r="I701" i="1" s="1"/>
  <c r="H703" i="1"/>
  <c r="I702" i="1" s="1"/>
  <c r="H704" i="1"/>
  <c r="I703" i="1" s="1"/>
  <c r="H705" i="1"/>
  <c r="I704" i="1" s="1"/>
  <c r="H706" i="1"/>
  <c r="I705" i="1" s="1"/>
  <c r="H707" i="1"/>
  <c r="I706" i="1" s="1"/>
  <c r="H708" i="1"/>
  <c r="I707" i="1" s="1"/>
  <c r="H709" i="1"/>
  <c r="I708" i="1" s="1"/>
  <c r="H710" i="1"/>
  <c r="I709" i="1" s="1"/>
  <c r="H711" i="1"/>
  <c r="I710" i="1" s="1"/>
  <c r="H712" i="1"/>
  <c r="I711" i="1" s="1"/>
  <c r="H713" i="1"/>
  <c r="I712" i="1" s="1"/>
  <c r="H714" i="1"/>
  <c r="I713" i="1" s="1"/>
  <c r="H715" i="1"/>
  <c r="I714" i="1" s="1"/>
  <c r="H716" i="1"/>
  <c r="I715" i="1" s="1"/>
  <c r="H717" i="1"/>
  <c r="I716" i="1" s="1"/>
  <c r="H718" i="1"/>
  <c r="I717" i="1" s="1"/>
  <c r="H719" i="1"/>
  <c r="I718" i="1" s="1"/>
  <c r="H720" i="1"/>
  <c r="I719" i="1" s="1"/>
  <c r="H721" i="1"/>
  <c r="I720" i="1" s="1"/>
  <c r="H722" i="1"/>
  <c r="I721" i="1" s="1"/>
  <c r="H723" i="1"/>
  <c r="I722" i="1" s="1"/>
  <c r="H724" i="1"/>
  <c r="I723" i="1" s="1"/>
  <c r="H725" i="1"/>
  <c r="I724" i="1" s="1"/>
  <c r="H726" i="1"/>
  <c r="I725" i="1" s="1"/>
  <c r="H727" i="1"/>
  <c r="I726" i="1" s="1"/>
  <c r="H728" i="1"/>
  <c r="I727" i="1" s="1"/>
  <c r="H729" i="1"/>
  <c r="I728" i="1" s="1"/>
  <c r="H730" i="1"/>
  <c r="I729" i="1" s="1"/>
  <c r="H731" i="1"/>
  <c r="I730" i="1" s="1"/>
  <c r="H732" i="1"/>
  <c r="I731" i="1" s="1"/>
  <c r="H733" i="1"/>
  <c r="I732" i="1" s="1"/>
  <c r="H734" i="1"/>
  <c r="I733" i="1" s="1"/>
  <c r="H735" i="1"/>
  <c r="I734" i="1" s="1"/>
  <c r="H736" i="1"/>
  <c r="I735" i="1" s="1"/>
  <c r="H737" i="1"/>
  <c r="I736" i="1" s="1"/>
  <c r="H738" i="1"/>
  <c r="I737" i="1" s="1"/>
  <c r="H739" i="1"/>
  <c r="I738" i="1" s="1"/>
  <c r="H740" i="1"/>
  <c r="I739" i="1" s="1"/>
  <c r="H741" i="1"/>
  <c r="I740" i="1" s="1"/>
  <c r="H742" i="1"/>
  <c r="I741" i="1" s="1"/>
  <c r="H743" i="1"/>
  <c r="I742" i="1" s="1"/>
  <c r="H744" i="1"/>
  <c r="I743" i="1" s="1"/>
  <c r="H745" i="1"/>
  <c r="I744" i="1" s="1"/>
  <c r="H746" i="1"/>
  <c r="I745" i="1" s="1"/>
  <c r="H747" i="1"/>
  <c r="I746" i="1" s="1"/>
  <c r="H748" i="1"/>
  <c r="I747" i="1" s="1"/>
  <c r="H749" i="1"/>
  <c r="I748" i="1" s="1"/>
  <c r="H750" i="1"/>
  <c r="I749" i="1" s="1"/>
  <c r="H751" i="1"/>
  <c r="I750" i="1" s="1"/>
  <c r="H752" i="1"/>
  <c r="I751" i="1" s="1"/>
  <c r="H753" i="1"/>
  <c r="I752" i="1" s="1"/>
  <c r="H754" i="1"/>
  <c r="I753" i="1" s="1"/>
  <c r="H755" i="1"/>
  <c r="I754" i="1" s="1"/>
  <c r="H756" i="1"/>
  <c r="I755" i="1" s="1"/>
  <c r="H757" i="1"/>
  <c r="I756" i="1" s="1"/>
  <c r="H758" i="1"/>
  <c r="I757" i="1" s="1"/>
  <c r="H759" i="1"/>
  <c r="I758" i="1" s="1"/>
  <c r="H760" i="1"/>
  <c r="I759" i="1" s="1"/>
  <c r="H761" i="1"/>
  <c r="I760" i="1" s="1"/>
  <c r="H762" i="1"/>
  <c r="I761" i="1" s="1"/>
  <c r="H763" i="1"/>
  <c r="I762" i="1" s="1"/>
  <c r="H764" i="1"/>
  <c r="I763" i="1" s="1"/>
  <c r="H765" i="1"/>
  <c r="I764" i="1" s="1"/>
  <c r="H766" i="1"/>
  <c r="I765" i="1" s="1"/>
  <c r="H767" i="1"/>
  <c r="I766" i="1" s="1"/>
  <c r="H768" i="1"/>
  <c r="I767" i="1" s="1"/>
  <c r="H769" i="1"/>
  <c r="I768" i="1" s="1"/>
  <c r="H770" i="1"/>
  <c r="I769" i="1" s="1"/>
  <c r="H771" i="1"/>
  <c r="I770" i="1" s="1"/>
  <c r="H772" i="1"/>
  <c r="I771" i="1" s="1"/>
  <c r="H773" i="1"/>
  <c r="I772" i="1" s="1"/>
  <c r="H774" i="1"/>
  <c r="I773" i="1" s="1"/>
  <c r="H775" i="1"/>
  <c r="I774" i="1" s="1"/>
  <c r="H776" i="1"/>
  <c r="I775" i="1" s="1"/>
  <c r="H777" i="1"/>
  <c r="I776" i="1" s="1"/>
  <c r="H778" i="1"/>
  <c r="I777" i="1" s="1"/>
  <c r="H779" i="1"/>
  <c r="I778" i="1" s="1"/>
  <c r="H780" i="1"/>
  <c r="I779" i="1" s="1"/>
  <c r="H781" i="1"/>
  <c r="I780" i="1" s="1"/>
  <c r="H782" i="1"/>
  <c r="I781" i="1" s="1"/>
  <c r="H783" i="1"/>
  <c r="I782" i="1" s="1"/>
  <c r="H784" i="1"/>
  <c r="I783" i="1" s="1"/>
  <c r="H785" i="1"/>
  <c r="I784" i="1" s="1"/>
  <c r="H786" i="1"/>
  <c r="I785" i="1" s="1"/>
  <c r="H787" i="1"/>
  <c r="I786" i="1" s="1"/>
  <c r="H788" i="1"/>
  <c r="I787" i="1" s="1"/>
  <c r="H789" i="1"/>
  <c r="I788" i="1" s="1"/>
  <c r="H790" i="1"/>
  <c r="I789" i="1" s="1"/>
  <c r="H791" i="1"/>
  <c r="I790" i="1" s="1"/>
  <c r="H792" i="1"/>
  <c r="I791" i="1" s="1"/>
  <c r="H793" i="1"/>
  <c r="I792" i="1" s="1"/>
  <c r="H794" i="1"/>
  <c r="I793" i="1" s="1"/>
  <c r="H795" i="1"/>
  <c r="I794" i="1" s="1"/>
  <c r="H796" i="1"/>
  <c r="I795" i="1" s="1"/>
  <c r="H797" i="1"/>
  <c r="I796" i="1" s="1"/>
  <c r="H798" i="1"/>
  <c r="I797" i="1" s="1"/>
  <c r="H799" i="1"/>
  <c r="I798" i="1" s="1"/>
  <c r="H800" i="1"/>
  <c r="I799" i="1" s="1"/>
  <c r="H801" i="1"/>
  <c r="I800" i="1" s="1"/>
  <c r="H802" i="1"/>
  <c r="I801" i="1" s="1"/>
  <c r="H803" i="1"/>
  <c r="I802" i="1" s="1"/>
  <c r="H804" i="1"/>
  <c r="I803" i="1" s="1"/>
  <c r="H805" i="1"/>
  <c r="I804" i="1" s="1"/>
  <c r="H806" i="1"/>
  <c r="I805" i="1" s="1"/>
  <c r="H807" i="1"/>
  <c r="I806" i="1" s="1"/>
  <c r="H808" i="1"/>
  <c r="I807" i="1" s="1"/>
  <c r="H809" i="1"/>
  <c r="I808" i="1" s="1"/>
  <c r="H810" i="1"/>
  <c r="I809" i="1" s="1"/>
  <c r="H811" i="1"/>
  <c r="I810" i="1" s="1"/>
  <c r="H812" i="1"/>
  <c r="I811" i="1" s="1"/>
  <c r="H813" i="1"/>
  <c r="I812" i="1" s="1"/>
  <c r="H814" i="1"/>
  <c r="I813" i="1" s="1"/>
  <c r="H815" i="1"/>
  <c r="I814" i="1" s="1"/>
  <c r="H816" i="1"/>
  <c r="I815" i="1" s="1"/>
  <c r="H817" i="1"/>
  <c r="I816" i="1" s="1"/>
  <c r="H818" i="1"/>
  <c r="I817" i="1" s="1"/>
  <c r="H819" i="1"/>
  <c r="I818" i="1" s="1"/>
  <c r="H820" i="1"/>
  <c r="I819" i="1" s="1"/>
  <c r="H821" i="1"/>
  <c r="I820" i="1" s="1"/>
  <c r="H822" i="1"/>
  <c r="I821" i="1" s="1"/>
  <c r="H823" i="1"/>
  <c r="I822" i="1" s="1"/>
  <c r="H824" i="1"/>
  <c r="I823" i="1" s="1"/>
  <c r="H825" i="1"/>
  <c r="I824" i="1" s="1"/>
  <c r="H826" i="1"/>
  <c r="I825" i="1" s="1"/>
  <c r="H827" i="1"/>
  <c r="I826" i="1" s="1"/>
  <c r="H828" i="1"/>
  <c r="I827" i="1" s="1"/>
  <c r="H829" i="1"/>
  <c r="I828" i="1" s="1"/>
  <c r="H830" i="1"/>
  <c r="I829" i="1" s="1"/>
  <c r="H831" i="1"/>
  <c r="I830" i="1" s="1"/>
  <c r="H832" i="1"/>
  <c r="I831" i="1" s="1"/>
  <c r="H833" i="1"/>
  <c r="I832" i="1" s="1"/>
  <c r="H834" i="1"/>
  <c r="I833" i="1" s="1"/>
  <c r="H835" i="1"/>
  <c r="I834" i="1" s="1"/>
  <c r="H836" i="1"/>
  <c r="I835" i="1" s="1"/>
  <c r="H837" i="1"/>
  <c r="I836" i="1" s="1"/>
  <c r="H838" i="1"/>
  <c r="I837" i="1" s="1"/>
  <c r="H839" i="1"/>
  <c r="I838" i="1" s="1"/>
  <c r="H840" i="1"/>
  <c r="I839" i="1" s="1"/>
  <c r="H841" i="1"/>
  <c r="I840" i="1" s="1"/>
  <c r="H842" i="1"/>
  <c r="I841" i="1" s="1"/>
  <c r="H843" i="1"/>
  <c r="I842" i="1" s="1"/>
  <c r="H844" i="1"/>
  <c r="I843" i="1" s="1"/>
  <c r="H845" i="1"/>
  <c r="I844" i="1" s="1"/>
  <c r="H846" i="1"/>
  <c r="I845" i="1" s="1"/>
  <c r="H847" i="1"/>
  <c r="I846" i="1" s="1"/>
  <c r="H848" i="1"/>
  <c r="I847" i="1" s="1"/>
  <c r="H849" i="1"/>
  <c r="I848" i="1" s="1"/>
  <c r="H850" i="1"/>
  <c r="I849" i="1" s="1"/>
  <c r="H851" i="1"/>
  <c r="I850" i="1" s="1"/>
  <c r="H852" i="1"/>
  <c r="I851" i="1" s="1"/>
  <c r="H853" i="1"/>
  <c r="I852" i="1" s="1"/>
  <c r="H854" i="1"/>
  <c r="I853" i="1" s="1"/>
  <c r="H855" i="1"/>
  <c r="I854" i="1" s="1"/>
  <c r="H856" i="1"/>
  <c r="I855" i="1" s="1"/>
  <c r="H857" i="1"/>
  <c r="I856" i="1" s="1"/>
  <c r="H858" i="1"/>
  <c r="I857" i="1" s="1"/>
  <c r="H859" i="1"/>
  <c r="I858" i="1" s="1"/>
  <c r="H860" i="1"/>
  <c r="I859" i="1" s="1"/>
  <c r="H861" i="1"/>
  <c r="I860" i="1" s="1"/>
  <c r="H862" i="1"/>
  <c r="I861" i="1" s="1"/>
  <c r="H863" i="1"/>
  <c r="I862" i="1" s="1"/>
  <c r="H864" i="1"/>
  <c r="I863" i="1" s="1"/>
  <c r="H865" i="1"/>
  <c r="I864" i="1" s="1"/>
  <c r="H866" i="1"/>
  <c r="I865" i="1" s="1"/>
  <c r="H867" i="1"/>
  <c r="I866" i="1" s="1"/>
  <c r="H868" i="1"/>
  <c r="I867" i="1" s="1"/>
  <c r="H869" i="1"/>
  <c r="I868" i="1" s="1"/>
  <c r="H870" i="1"/>
  <c r="I869" i="1" s="1"/>
  <c r="H871" i="1"/>
  <c r="I870" i="1" s="1"/>
  <c r="H872" i="1"/>
  <c r="I871" i="1" s="1"/>
  <c r="H873" i="1"/>
  <c r="I872" i="1" s="1"/>
  <c r="H874" i="1"/>
  <c r="I873" i="1" s="1"/>
  <c r="H875" i="1"/>
  <c r="I874" i="1" s="1"/>
  <c r="H876" i="1"/>
  <c r="I875" i="1" s="1"/>
  <c r="H877" i="1"/>
  <c r="I876" i="1" s="1"/>
  <c r="H878" i="1"/>
  <c r="I877" i="1" s="1"/>
  <c r="H879" i="1"/>
  <c r="I878" i="1" s="1"/>
  <c r="H880" i="1"/>
  <c r="I879" i="1" s="1"/>
  <c r="H881" i="1"/>
  <c r="I880" i="1" s="1"/>
  <c r="H882" i="1"/>
  <c r="I881" i="1" s="1"/>
  <c r="H883" i="1"/>
  <c r="I882" i="1" s="1"/>
  <c r="H884" i="1"/>
  <c r="I883" i="1" s="1"/>
  <c r="H885" i="1"/>
  <c r="I884" i="1" s="1"/>
  <c r="H886" i="1"/>
  <c r="I885" i="1" s="1"/>
  <c r="H887" i="1"/>
  <c r="I886" i="1" s="1"/>
  <c r="H888" i="1"/>
  <c r="I887" i="1" s="1"/>
  <c r="H889" i="1"/>
  <c r="I888" i="1" s="1"/>
  <c r="H890" i="1"/>
  <c r="I889" i="1" s="1"/>
  <c r="H891" i="1"/>
  <c r="I890" i="1" s="1"/>
  <c r="H892" i="1"/>
  <c r="I891" i="1" s="1"/>
  <c r="H893" i="1"/>
  <c r="I892" i="1" s="1"/>
  <c r="H894" i="1"/>
  <c r="I893" i="1" s="1"/>
  <c r="H895" i="1"/>
  <c r="I894" i="1" s="1"/>
  <c r="H896" i="1"/>
  <c r="I895" i="1" s="1"/>
  <c r="H897" i="1"/>
  <c r="I896" i="1" s="1"/>
  <c r="H898" i="1"/>
  <c r="I897" i="1" s="1"/>
  <c r="H899" i="1"/>
  <c r="I898" i="1" s="1"/>
  <c r="H900" i="1"/>
  <c r="I899" i="1" s="1"/>
  <c r="H901" i="1"/>
  <c r="I900" i="1" s="1"/>
  <c r="H902" i="1"/>
  <c r="I901" i="1" s="1"/>
  <c r="H903" i="1"/>
  <c r="I902" i="1" s="1"/>
  <c r="H904" i="1"/>
  <c r="I903" i="1" s="1"/>
  <c r="H905" i="1"/>
  <c r="I904" i="1" s="1"/>
  <c r="H906" i="1"/>
  <c r="I905" i="1" s="1"/>
  <c r="H907" i="1"/>
  <c r="I906" i="1" s="1"/>
  <c r="H908" i="1"/>
  <c r="I907" i="1" s="1"/>
  <c r="H909" i="1"/>
  <c r="I908" i="1" s="1"/>
  <c r="H910" i="1"/>
  <c r="I909" i="1" s="1"/>
  <c r="H911" i="1"/>
  <c r="I910" i="1" s="1"/>
  <c r="H912" i="1"/>
  <c r="I911" i="1" s="1"/>
  <c r="H913" i="1"/>
  <c r="I912" i="1" s="1"/>
  <c r="H914" i="1"/>
  <c r="I913" i="1" s="1"/>
  <c r="H915" i="1"/>
  <c r="I914" i="1" s="1"/>
  <c r="H916" i="1"/>
  <c r="I915" i="1" s="1"/>
  <c r="H917" i="1"/>
  <c r="I916" i="1" s="1"/>
  <c r="H918" i="1"/>
  <c r="I917" i="1" s="1"/>
  <c r="H919" i="1"/>
  <c r="I918" i="1" s="1"/>
  <c r="H920" i="1"/>
  <c r="I919" i="1" s="1"/>
  <c r="H921" i="1"/>
  <c r="I920" i="1" s="1"/>
  <c r="H922" i="1"/>
  <c r="I921" i="1" s="1"/>
  <c r="H923" i="1"/>
  <c r="I922" i="1" s="1"/>
  <c r="H924" i="1"/>
  <c r="I923" i="1" s="1"/>
  <c r="H925" i="1"/>
  <c r="I924" i="1" s="1"/>
  <c r="H926" i="1"/>
  <c r="I925" i="1" s="1"/>
  <c r="H927" i="1"/>
  <c r="I926" i="1" s="1"/>
  <c r="H928" i="1"/>
  <c r="I927" i="1" s="1"/>
  <c r="H929" i="1"/>
  <c r="I928" i="1" s="1"/>
  <c r="H930" i="1"/>
  <c r="I929" i="1" s="1"/>
  <c r="H931" i="1"/>
  <c r="I930" i="1" s="1"/>
  <c r="H932" i="1"/>
  <c r="I931" i="1" s="1"/>
  <c r="H933" i="1"/>
  <c r="I932" i="1" s="1"/>
  <c r="H934" i="1"/>
  <c r="I933" i="1" s="1"/>
  <c r="H935" i="1"/>
  <c r="I934" i="1" s="1"/>
  <c r="H936" i="1"/>
  <c r="I935" i="1" s="1"/>
  <c r="H937" i="1"/>
  <c r="I936" i="1" s="1"/>
  <c r="H938" i="1"/>
  <c r="I937" i="1" s="1"/>
  <c r="H939" i="1"/>
  <c r="I938" i="1" s="1"/>
  <c r="H940" i="1"/>
  <c r="I939" i="1" s="1"/>
  <c r="H941" i="1"/>
  <c r="I940" i="1" s="1"/>
  <c r="H942" i="1"/>
  <c r="I941" i="1" s="1"/>
  <c r="H943" i="1"/>
  <c r="I942" i="1" s="1"/>
  <c r="H944" i="1"/>
  <c r="I943" i="1" s="1"/>
  <c r="H945" i="1"/>
  <c r="I944" i="1" s="1"/>
  <c r="H946" i="1"/>
  <c r="I945" i="1" s="1"/>
  <c r="H947" i="1"/>
  <c r="I946" i="1" s="1"/>
  <c r="H948" i="1"/>
  <c r="I947" i="1" s="1"/>
  <c r="H949" i="1"/>
  <c r="I948" i="1" s="1"/>
  <c r="H950" i="1"/>
  <c r="I949" i="1" s="1"/>
  <c r="H951" i="1"/>
  <c r="I950" i="1" s="1"/>
  <c r="H952" i="1"/>
  <c r="I951" i="1" s="1"/>
  <c r="H953" i="1"/>
  <c r="I952" i="1" s="1"/>
  <c r="H954" i="1"/>
  <c r="I953" i="1" s="1"/>
  <c r="H955" i="1"/>
  <c r="I954" i="1" s="1"/>
  <c r="H956" i="1"/>
  <c r="I955" i="1" s="1"/>
  <c r="H957" i="1"/>
  <c r="I956" i="1" s="1"/>
  <c r="H958" i="1"/>
  <c r="I957" i="1" s="1"/>
  <c r="H959" i="1"/>
  <c r="I958" i="1" s="1"/>
  <c r="H960" i="1"/>
  <c r="I959" i="1" s="1"/>
  <c r="H961" i="1"/>
  <c r="I960" i="1" s="1"/>
  <c r="H962" i="1"/>
  <c r="I961" i="1" s="1"/>
  <c r="H963" i="1"/>
  <c r="I962" i="1" s="1"/>
  <c r="H964" i="1"/>
  <c r="I963" i="1" s="1"/>
  <c r="H965" i="1"/>
  <c r="I964" i="1" s="1"/>
  <c r="H966" i="1"/>
  <c r="I965" i="1" s="1"/>
  <c r="H967" i="1"/>
  <c r="I966" i="1" s="1"/>
  <c r="H968" i="1"/>
  <c r="I967" i="1" s="1"/>
  <c r="H969" i="1"/>
  <c r="I968" i="1" s="1"/>
  <c r="H970" i="1"/>
  <c r="I969" i="1" s="1"/>
  <c r="H971" i="1"/>
  <c r="I970" i="1" s="1"/>
  <c r="H972" i="1"/>
  <c r="I971" i="1" s="1"/>
  <c r="H973" i="1"/>
  <c r="I972" i="1" s="1"/>
  <c r="H974" i="1"/>
  <c r="I973" i="1" s="1"/>
  <c r="H975" i="1"/>
  <c r="I974" i="1" s="1"/>
  <c r="H976" i="1"/>
  <c r="I975" i="1" s="1"/>
  <c r="H977" i="1"/>
  <c r="I976" i="1" s="1"/>
  <c r="H978" i="1"/>
  <c r="I977" i="1" s="1"/>
  <c r="H979" i="1"/>
  <c r="I978" i="1" s="1"/>
  <c r="H980" i="1"/>
  <c r="I979" i="1" s="1"/>
  <c r="H981" i="1"/>
  <c r="I980" i="1" s="1"/>
  <c r="H982" i="1"/>
  <c r="I981" i="1" s="1"/>
  <c r="H983" i="1"/>
  <c r="I982" i="1" s="1"/>
  <c r="H984" i="1"/>
  <c r="I983" i="1" s="1"/>
  <c r="H985" i="1"/>
  <c r="I984" i="1" s="1"/>
  <c r="H986" i="1"/>
  <c r="I985" i="1" s="1"/>
  <c r="H987" i="1"/>
  <c r="I986" i="1" s="1"/>
  <c r="H988" i="1"/>
  <c r="I987" i="1" s="1"/>
  <c r="H989" i="1"/>
  <c r="I988" i="1" s="1"/>
  <c r="H990" i="1"/>
  <c r="I989" i="1" s="1"/>
  <c r="H991" i="1"/>
  <c r="I990" i="1" s="1"/>
  <c r="H992" i="1"/>
  <c r="I991" i="1" s="1"/>
  <c r="H993" i="1"/>
  <c r="I992" i="1" s="1"/>
  <c r="H994" i="1"/>
  <c r="I993" i="1" s="1"/>
  <c r="H995" i="1"/>
  <c r="I994" i="1" s="1"/>
  <c r="H996" i="1"/>
  <c r="I995" i="1" s="1"/>
  <c r="H997" i="1"/>
  <c r="I996" i="1" s="1"/>
  <c r="H998" i="1"/>
  <c r="I997" i="1" s="1"/>
  <c r="H999" i="1"/>
  <c r="I998" i="1" s="1"/>
  <c r="H1000" i="1"/>
  <c r="I999" i="1" s="1"/>
  <c r="H1001" i="1"/>
  <c r="I1000" i="1" s="1"/>
  <c r="H1002" i="1"/>
  <c r="I1001" i="1" s="1"/>
  <c r="H1003" i="1"/>
  <c r="I1002" i="1" s="1"/>
  <c r="H1004" i="1"/>
  <c r="I1003" i="1" s="1"/>
  <c r="H1005" i="1"/>
  <c r="I1004" i="1" s="1"/>
  <c r="H1006" i="1"/>
  <c r="I1005" i="1" s="1"/>
  <c r="H1007" i="1"/>
  <c r="I1006" i="1" s="1"/>
  <c r="H1008" i="1"/>
  <c r="I1007" i="1" s="1"/>
  <c r="H1009" i="1"/>
  <c r="I1008" i="1" s="1"/>
  <c r="H1010" i="1"/>
  <c r="I1009" i="1" s="1"/>
  <c r="H1011" i="1"/>
  <c r="I1010" i="1" s="1"/>
  <c r="H1012" i="1"/>
  <c r="I1011" i="1" s="1"/>
  <c r="H1013" i="1"/>
  <c r="I1012" i="1" s="1"/>
  <c r="H1014" i="1"/>
  <c r="I1013" i="1" s="1"/>
  <c r="H1015" i="1"/>
  <c r="I1014" i="1" s="1"/>
  <c r="H1016" i="1"/>
  <c r="I1015" i="1" s="1"/>
  <c r="H1017" i="1"/>
  <c r="I1016" i="1" s="1"/>
  <c r="H1018" i="1"/>
  <c r="I1017" i="1" s="1"/>
  <c r="H1019" i="1"/>
  <c r="I1018" i="1" s="1"/>
  <c r="H1020" i="1"/>
  <c r="I1019" i="1" s="1"/>
  <c r="H1021" i="1"/>
  <c r="I1020" i="1" s="1"/>
  <c r="H1022" i="1"/>
  <c r="I1021" i="1" s="1"/>
  <c r="H1023" i="1"/>
  <c r="I1022" i="1" s="1"/>
  <c r="H1024" i="1"/>
  <c r="I1023" i="1" s="1"/>
  <c r="H1025" i="1"/>
  <c r="I1024" i="1" s="1"/>
  <c r="H1026" i="1"/>
  <c r="I1025" i="1" s="1"/>
  <c r="H1027" i="1"/>
  <c r="I1026" i="1" s="1"/>
  <c r="H1028" i="1"/>
  <c r="I1027" i="1" s="1"/>
  <c r="H1029" i="1"/>
  <c r="I1028" i="1" s="1"/>
  <c r="H1030" i="1"/>
  <c r="I1029" i="1" s="1"/>
  <c r="H1031" i="1"/>
  <c r="I1030" i="1" s="1"/>
  <c r="H1032" i="1"/>
  <c r="I1031" i="1" s="1"/>
  <c r="H1033" i="1"/>
  <c r="I1032" i="1" s="1"/>
  <c r="H1034" i="1"/>
  <c r="I1033" i="1" s="1"/>
  <c r="H1035" i="1"/>
  <c r="I1034" i="1" s="1"/>
  <c r="H1036" i="1"/>
  <c r="I1035" i="1" s="1"/>
  <c r="H1037" i="1"/>
  <c r="I1036" i="1" s="1"/>
  <c r="H1038" i="1"/>
  <c r="I1037" i="1" s="1"/>
  <c r="H1039" i="1"/>
  <c r="I1038" i="1" s="1"/>
  <c r="H1040" i="1"/>
  <c r="I1039" i="1" s="1"/>
  <c r="H1041" i="1"/>
  <c r="I1040" i="1" s="1"/>
  <c r="H1042" i="1"/>
  <c r="I1041" i="1" s="1"/>
  <c r="H1043" i="1"/>
  <c r="I1042" i="1" s="1"/>
  <c r="H1044" i="1"/>
  <c r="I1043" i="1" s="1"/>
  <c r="H1045" i="1"/>
  <c r="I1044" i="1" s="1"/>
  <c r="H1046" i="1"/>
  <c r="I1045" i="1" s="1"/>
  <c r="H1047" i="1"/>
  <c r="I1046" i="1" s="1"/>
  <c r="H1048" i="1"/>
  <c r="I1047" i="1" s="1"/>
  <c r="H1049" i="1"/>
  <c r="I1048" i="1" s="1"/>
  <c r="H1050" i="1"/>
  <c r="I1049" i="1" s="1"/>
  <c r="H1051" i="1"/>
  <c r="I1050" i="1" s="1"/>
  <c r="H1052" i="1"/>
  <c r="I1051" i="1" s="1"/>
  <c r="H1053" i="1"/>
  <c r="I1052" i="1" s="1"/>
  <c r="H1054" i="1"/>
  <c r="I1053" i="1" s="1"/>
  <c r="H1055" i="1"/>
  <c r="I1054" i="1" s="1"/>
  <c r="H1056" i="1"/>
  <c r="I1055" i="1" s="1"/>
  <c r="H1057" i="1"/>
  <c r="I1056" i="1" s="1"/>
  <c r="H1058" i="1"/>
  <c r="I1057" i="1" s="1"/>
  <c r="H1059" i="1"/>
  <c r="I1058" i="1" s="1"/>
  <c r="H1060" i="1"/>
  <c r="I1059" i="1" s="1"/>
  <c r="H1061" i="1"/>
  <c r="I1060" i="1" s="1"/>
  <c r="H1062" i="1"/>
  <c r="I1061" i="1" s="1"/>
  <c r="H1063" i="1"/>
  <c r="I1062" i="1" s="1"/>
  <c r="H1064" i="1"/>
  <c r="I1063" i="1" s="1"/>
  <c r="H1065" i="1"/>
  <c r="I1064" i="1" s="1"/>
  <c r="H1066" i="1"/>
  <c r="I1065" i="1" s="1"/>
  <c r="H1067" i="1"/>
  <c r="I1066" i="1" s="1"/>
  <c r="H1068" i="1"/>
  <c r="I1067" i="1" s="1"/>
  <c r="H1069" i="1"/>
  <c r="I1068" i="1" s="1"/>
  <c r="H1070" i="1"/>
  <c r="I1069" i="1" s="1"/>
  <c r="H1071" i="1"/>
  <c r="I1070" i="1" s="1"/>
  <c r="H1072" i="1"/>
  <c r="I1071" i="1" s="1"/>
  <c r="H1073" i="1"/>
  <c r="I1072" i="1" s="1"/>
  <c r="H1074" i="1"/>
  <c r="I1073" i="1" s="1"/>
  <c r="H1075" i="1"/>
  <c r="I1074" i="1" s="1"/>
  <c r="H1076" i="1"/>
  <c r="I1075" i="1" s="1"/>
  <c r="H1077" i="1"/>
  <c r="I1076" i="1" s="1"/>
  <c r="H1078" i="1"/>
  <c r="I1077" i="1" s="1"/>
  <c r="H1079" i="1"/>
  <c r="I1078" i="1" s="1"/>
  <c r="H1080" i="1"/>
  <c r="I1079" i="1" s="1"/>
  <c r="H1081" i="1"/>
  <c r="I1080" i="1" s="1"/>
  <c r="H1082" i="1"/>
  <c r="I1081" i="1" s="1"/>
  <c r="H1083" i="1"/>
  <c r="I1082" i="1" s="1"/>
  <c r="H1084" i="1"/>
  <c r="I1083" i="1" s="1"/>
  <c r="H1085" i="1"/>
  <c r="I1084" i="1" s="1"/>
  <c r="H1086" i="1"/>
  <c r="I1085" i="1" s="1"/>
  <c r="H1087" i="1"/>
  <c r="I1086" i="1" s="1"/>
  <c r="H1088" i="1"/>
  <c r="I1087" i="1" s="1"/>
  <c r="H1089" i="1"/>
  <c r="I1088" i="1" s="1"/>
  <c r="H1090" i="1"/>
  <c r="I1089" i="1" s="1"/>
  <c r="H1091" i="1"/>
  <c r="I1090" i="1" s="1"/>
  <c r="H1092" i="1"/>
  <c r="I1091" i="1" s="1"/>
  <c r="H1093" i="1"/>
  <c r="I1092" i="1" s="1"/>
  <c r="H1094" i="1"/>
  <c r="I1093" i="1" s="1"/>
  <c r="H1095" i="1"/>
  <c r="I1094" i="1" s="1"/>
  <c r="H1096" i="1"/>
  <c r="I1095" i="1" s="1"/>
  <c r="H1097" i="1"/>
  <c r="I1096" i="1" s="1"/>
  <c r="H1098" i="1"/>
  <c r="I1097" i="1" s="1"/>
  <c r="H1099" i="1"/>
  <c r="I1098" i="1" s="1"/>
  <c r="H1100" i="1"/>
  <c r="I1099" i="1" s="1"/>
  <c r="H1101" i="1"/>
  <c r="I1100" i="1" s="1"/>
  <c r="H1102" i="1"/>
  <c r="I1101" i="1" s="1"/>
  <c r="H1103" i="1"/>
  <c r="I1102" i="1" s="1"/>
  <c r="H1104" i="1"/>
  <c r="I1103" i="1" s="1"/>
  <c r="H1105" i="1"/>
  <c r="I1104" i="1" s="1"/>
  <c r="H1106" i="1"/>
  <c r="I1105" i="1" s="1"/>
  <c r="H1107" i="1"/>
  <c r="I1106" i="1" s="1"/>
  <c r="H1108" i="1"/>
  <c r="I1107" i="1" s="1"/>
  <c r="H1109" i="1"/>
  <c r="I1108" i="1" s="1"/>
  <c r="H1110" i="1"/>
  <c r="I1109" i="1" s="1"/>
  <c r="H1111" i="1"/>
  <c r="I1110" i="1" s="1"/>
  <c r="H1112" i="1"/>
  <c r="I1111" i="1" s="1"/>
  <c r="H1113" i="1"/>
  <c r="I1112" i="1" s="1"/>
  <c r="H1114" i="1"/>
  <c r="I1113" i="1" s="1"/>
  <c r="H1115" i="1"/>
  <c r="I1114" i="1" s="1"/>
  <c r="H1116" i="1"/>
  <c r="I1115" i="1" s="1"/>
  <c r="H1117" i="1"/>
  <c r="I1116" i="1" s="1"/>
  <c r="H1118" i="1"/>
  <c r="I1117" i="1" s="1"/>
  <c r="H1119" i="1"/>
  <c r="I1118" i="1" s="1"/>
  <c r="H1120" i="1"/>
  <c r="I1119" i="1" s="1"/>
  <c r="H1121" i="1"/>
  <c r="I1120" i="1" s="1"/>
  <c r="H1122" i="1"/>
  <c r="I1121" i="1" s="1"/>
  <c r="H1123" i="1"/>
  <c r="I1122" i="1" s="1"/>
  <c r="H1124" i="1"/>
  <c r="I1123" i="1" s="1"/>
  <c r="H1125" i="1"/>
  <c r="I1124" i="1" s="1"/>
  <c r="H1126" i="1"/>
  <c r="I1125" i="1" s="1"/>
  <c r="H1127" i="1"/>
  <c r="I1126" i="1" s="1"/>
  <c r="H1128" i="1"/>
  <c r="I1127" i="1" s="1"/>
  <c r="H1129" i="1"/>
  <c r="I1128" i="1" s="1"/>
  <c r="H1130" i="1"/>
  <c r="I1129" i="1" s="1"/>
  <c r="H1131" i="1"/>
  <c r="I1130" i="1" s="1"/>
  <c r="H1132" i="1"/>
  <c r="I1131" i="1" s="1"/>
  <c r="H1133" i="1"/>
  <c r="I1132" i="1" s="1"/>
  <c r="H1134" i="1"/>
  <c r="I1133" i="1" s="1"/>
  <c r="H1135" i="1"/>
  <c r="I1134" i="1" s="1"/>
  <c r="H1136" i="1"/>
  <c r="I1135" i="1" s="1"/>
  <c r="H1137" i="1"/>
  <c r="I1136" i="1" s="1"/>
  <c r="H1138" i="1"/>
  <c r="I1137" i="1" s="1"/>
  <c r="H1139" i="1"/>
  <c r="I1138" i="1" s="1"/>
  <c r="H1140" i="1"/>
  <c r="I1139" i="1" s="1"/>
  <c r="H1141" i="1"/>
  <c r="I1140" i="1" s="1"/>
  <c r="H1142" i="1"/>
  <c r="I1141" i="1" s="1"/>
  <c r="H1143" i="1"/>
  <c r="I1142" i="1" s="1"/>
  <c r="H1144" i="1"/>
  <c r="I1143" i="1" s="1"/>
  <c r="H1145" i="1"/>
  <c r="I1144" i="1" s="1"/>
  <c r="H1146" i="1"/>
  <c r="I1145" i="1" s="1"/>
  <c r="H1147" i="1"/>
  <c r="I1146" i="1" s="1"/>
  <c r="H1148" i="1"/>
  <c r="I1147" i="1" s="1"/>
  <c r="H1149" i="1"/>
  <c r="I1148" i="1" s="1"/>
  <c r="H1150" i="1"/>
  <c r="I1149" i="1" s="1"/>
  <c r="H1151" i="1"/>
  <c r="I1150" i="1" s="1"/>
  <c r="H1152" i="1"/>
  <c r="I1151" i="1" s="1"/>
  <c r="H1153" i="1"/>
  <c r="I1152" i="1" s="1"/>
  <c r="H1154" i="1"/>
  <c r="I1153" i="1" s="1"/>
  <c r="H1155" i="1"/>
  <c r="I1154" i="1" s="1"/>
  <c r="H1156" i="1"/>
  <c r="I1155" i="1" s="1"/>
  <c r="H1157" i="1"/>
  <c r="I1156" i="1" s="1"/>
  <c r="H1158" i="1"/>
  <c r="I1157" i="1" s="1"/>
  <c r="H1159" i="1"/>
  <c r="I1158" i="1" s="1"/>
  <c r="H1160" i="1"/>
  <c r="I1159" i="1" s="1"/>
  <c r="H1161" i="1"/>
  <c r="I1160" i="1" s="1"/>
  <c r="H1162" i="1"/>
  <c r="I1161" i="1" s="1"/>
  <c r="H1163" i="1"/>
  <c r="I1162" i="1" s="1"/>
  <c r="H1164" i="1"/>
  <c r="I1163" i="1" s="1"/>
  <c r="H1165" i="1"/>
  <c r="I1164" i="1" s="1"/>
  <c r="H1166" i="1"/>
  <c r="I1165" i="1" s="1"/>
  <c r="H1167" i="1"/>
  <c r="I1166" i="1" s="1"/>
  <c r="H1168" i="1"/>
  <c r="I1167" i="1" s="1"/>
  <c r="H1169" i="1"/>
  <c r="I1168" i="1" s="1"/>
  <c r="H1170" i="1"/>
  <c r="I1169" i="1" s="1"/>
  <c r="H1171" i="1"/>
  <c r="I1170" i="1" s="1"/>
  <c r="H1172" i="1"/>
  <c r="I1171" i="1" s="1"/>
  <c r="H1173" i="1"/>
  <c r="I1172" i="1" s="1"/>
  <c r="H1174" i="1"/>
  <c r="I1173" i="1" s="1"/>
  <c r="H1175" i="1"/>
  <c r="I1174" i="1" s="1"/>
  <c r="H1176" i="1"/>
  <c r="I1175" i="1" s="1"/>
  <c r="H1177" i="1"/>
  <c r="I1176" i="1" s="1"/>
  <c r="H1178" i="1"/>
  <c r="I1177" i="1" s="1"/>
  <c r="H1179" i="1"/>
  <c r="I1178" i="1" s="1"/>
  <c r="H1180" i="1"/>
  <c r="I1179" i="1" s="1"/>
  <c r="H1181" i="1"/>
  <c r="I1180" i="1" s="1"/>
  <c r="H1182" i="1"/>
  <c r="I1181" i="1" s="1"/>
  <c r="H1183" i="1"/>
  <c r="I1182" i="1" s="1"/>
  <c r="H1184" i="1"/>
  <c r="I1183" i="1" s="1"/>
  <c r="H1185" i="1"/>
  <c r="I1184" i="1" s="1"/>
  <c r="H1186" i="1"/>
  <c r="I1185" i="1" s="1"/>
  <c r="H1187" i="1"/>
  <c r="I1186" i="1" s="1"/>
  <c r="H1188" i="1"/>
  <c r="I1187" i="1" s="1"/>
  <c r="H1189" i="1"/>
  <c r="I1188" i="1" s="1"/>
  <c r="H1190" i="1"/>
  <c r="I1189" i="1" s="1"/>
  <c r="H1191" i="1"/>
  <c r="I1190" i="1" s="1"/>
  <c r="H1192" i="1"/>
  <c r="I1191" i="1" s="1"/>
  <c r="H1193" i="1"/>
  <c r="I1192" i="1" s="1"/>
  <c r="H1194" i="1"/>
  <c r="I1193" i="1" s="1"/>
  <c r="H1195" i="1"/>
  <c r="I1194" i="1" s="1"/>
  <c r="H1196" i="1"/>
  <c r="I1195" i="1" s="1"/>
  <c r="H1197" i="1"/>
  <c r="I1196" i="1" s="1"/>
  <c r="H1198" i="1"/>
  <c r="I1197" i="1" s="1"/>
  <c r="H1199" i="1"/>
  <c r="I1198" i="1" s="1"/>
  <c r="H1200" i="1"/>
  <c r="I1199" i="1" s="1"/>
  <c r="H1201" i="1"/>
  <c r="I1200" i="1" s="1"/>
  <c r="H1202" i="1"/>
  <c r="I1201" i="1" s="1"/>
  <c r="H1203" i="1"/>
  <c r="I1202" i="1" s="1"/>
  <c r="H1204" i="1"/>
  <c r="I1203" i="1" s="1"/>
  <c r="H1205" i="1"/>
  <c r="I1204" i="1" s="1"/>
  <c r="H1206" i="1"/>
  <c r="I1205" i="1" s="1"/>
  <c r="H1207" i="1"/>
  <c r="I1206" i="1" s="1"/>
  <c r="H1208" i="1"/>
  <c r="I1207" i="1" s="1"/>
  <c r="H1209" i="1"/>
  <c r="I1208" i="1" s="1"/>
  <c r="H1210" i="1"/>
  <c r="I1209" i="1" s="1"/>
  <c r="H1211" i="1"/>
  <c r="I1210" i="1" s="1"/>
  <c r="H1212" i="1"/>
  <c r="I1211" i="1" s="1"/>
  <c r="H1213" i="1"/>
  <c r="I1212" i="1" s="1"/>
  <c r="H1214" i="1"/>
  <c r="I1213" i="1" s="1"/>
  <c r="H1215" i="1"/>
  <c r="I1214" i="1" s="1"/>
  <c r="H1216" i="1"/>
  <c r="I1215" i="1" s="1"/>
  <c r="H1217" i="1"/>
  <c r="I1216" i="1" s="1"/>
  <c r="H1218" i="1"/>
  <c r="I1217" i="1" s="1"/>
  <c r="H1219" i="1"/>
  <c r="I1218" i="1" s="1"/>
  <c r="H1220" i="1"/>
  <c r="I1219" i="1" s="1"/>
  <c r="H1221" i="1"/>
  <c r="I1220" i="1" s="1"/>
  <c r="H1222" i="1"/>
  <c r="I1221" i="1" s="1"/>
  <c r="H1223" i="1"/>
  <c r="I1222" i="1" s="1"/>
  <c r="H1224" i="1"/>
  <c r="I1223" i="1" s="1"/>
  <c r="H1225" i="1"/>
  <c r="I1224" i="1" s="1"/>
  <c r="H1226" i="1"/>
  <c r="I1225" i="1" s="1"/>
  <c r="H1227" i="1"/>
  <c r="I1226" i="1" s="1"/>
  <c r="H1228" i="1"/>
  <c r="I1227" i="1" s="1"/>
  <c r="H1229" i="1"/>
  <c r="I1228" i="1" s="1"/>
  <c r="H1230" i="1"/>
  <c r="I1229" i="1" s="1"/>
  <c r="H1231" i="1"/>
  <c r="I1230" i="1" s="1"/>
  <c r="H1232" i="1"/>
  <c r="I1231" i="1" s="1"/>
  <c r="H1233" i="1"/>
  <c r="I1232" i="1" s="1"/>
  <c r="H1234" i="1"/>
  <c r="I1233" i="1" s="1"/>
  <c r="H1235" i="1"/>
  <c r="I1234" i="1" s="1"/>
  <c r="H1236" i="1"/>
  <c r="I1235" i="1" s="1"/>
  <c r="H1237" i="1"/>
  <c r="I1236" i="1" s="1"/>
  <c r="H1238" i="1"/>
  <c r="I1237" i="1" s="1"/>
  <c r="H1239" i="1"/>
  <c r="I1238" i="1" s="1"/>
  <c r="H1240" i="1"/>
  <c r="I1239" i="1" s="1"/>
  <c r="H1241" i="1"/>
  <c r="I1240" i="1" s="1"/>
  <c r="H1242" i="1"/>
  <c r="I1241" i="1" s="1"/>
  <c r="H1243" i="1"/>
  <c r="I1242" i="1" s="1"/>
  <c r="H1244" i="1"/>
  <c r="I1243" i="1" s="1"/>
  <c r="H1245" i="1"/>
  <c r="I1244" i="1" s="1"/>
  <c r="H1246" i="1"/>
  <c r="I1245" i="1" s="1"/>
  <c r="H1247" i="1"/>
  <c r="I1246" i="1" s="1"/>
  <c r="H1248" i="1"/>
  <c r="I1247" i="1" s="1"/>
  <c r="H1249" i="1"/>
  <c r="I1248" i="1" s="1"/>
  <c r="H1250" i="1"/>
  <c r="I1249" i="1" s="1"/>
  <c r="H1251" i="1"/>
  <c r="I1250" i="1" s="1"/>
  <c r="H1252" i="1"/>
  <c r="I1251" i="1" s="1"/>
  <c r="H1253" i="1"/>
  <c r="I1252" i="1" s="1"/>
  <c r="H1254" i="1"/>
  <c r="I1253" i="1" s="1"/>
  <c r="H1255" i="1"/>
  <c r="I1254" i="1" s="1"/>
  <c r="H1256" i="1"/>
  <c r="I1255" i="1" s="1"/>
  <c r="H1257" i="1"/>
  <c r="I1256" i="1" s="1"/>
  <c r="H1258" i="1"/>
  <c r="I1257" i="1" s="1"/>
  <c r="H1259" i="1"/>
  <c r="I1258" i="1" s="1"/>
  <c r="H1260" i="1"/>
  <c r="I1259" i="1" s="1"/>
  <c r="H1261" i="1"/>
  <c r="I1260" i="1" s="1"/>
  <c r="H1262" i="1"/>
  <c r="I1261" i="1" s="1"/>
  <c r="H1263" i="1"/>
  <c r="I1262" i="1" s="1"/>
  <c r="H1264" i="1"/>
  <c r="I1263" i="1" s="1"/>
  <c r="H1265" i="1"/>
  <c r="I1264" i="1" s="1"/>
  <c r="H1266" i="1"/>
  <c r="I1265" i="1" s="1"/>
  <c r="H1267" i="1"/>
  <c r="I1266" i="1" s="1"/>
  <c r="H1268" i="1"/>
  <c r="I1267" i="1" s="1"/>
  <c r="H1269" i="1"/>
  <c r="I1268" i="1" s="1"/>
  <c r="H1270" i="1"/>
  <c r="I1269" i="1" s="1"/>
  <c r="H1271" i="1"/>
  <c r="I1270" i="1" s="1"/>
  <c r="H1272" i="1"/>
  <c r="I1271" i="1" s="1"/>
  <c r="H1273" i="1"/>
  <c r="I1272" i="1" s="1"/>
  <c r="H1274" i="1"/>
  <c r="I1273" i="1" s="1"/>
  <c r="H1275" i="1"/>
  <c r="I1274" i="1" s="1"/>
  <c r="H1276" i="1"/>
  <c r="I1275" i="1" s="1"/>
  <c r="H1277" i="1"/>
  <c r="I1276" i="1" s="1"/>
  <c r="H1278" i="1"/>
  <c r="I1277" i="1" s="1"/>
  <c r="H1279" i="1"/>
  <c r="I1278" i="1" s="1"/>
  <c r="H1280" i="1"/>
  <c r="I1279" i="1" s="1"/>
  <c r="H1281" i="1"/>
  <c r="I1280" i="1" s="1"/>
  <c r="H1282" i="1"/>
  <c r="I1281" i="1" s="1"/>
  <c r="H1283" i="1"/>
  <c r="I1282" i="1" s="1"/>
  <c r="H1284" i="1"/>
  <c r="I1283" i="1" s="1"/>
  <c r="H1285" i="1"/>
  <c r="I1284" i="1" s="1"/>
  <c r="H1286" i="1"/>
  <c r="I1285" i="1" s="1"/>
  <c r="H1287" i="1"/>
  <c r="I1286" i="1" s="1"/>
  <c r="H1288" i="1"/>
  <c r="I1287" i="1" s="1"/>
  <c r="H1289" i="1"/>
  <c r="I1288" i="1" s="1"/>
  <c r="H1290" i="1"/>
  <c r="I1289" i="1" s="1"/>
  <c r="H1291" i="1"/>
  <c r="I1290" i="1" s="1"/>
  <c r="H1292" i="1"/>
  <c r="I1291" i="1" s="1"/>
  <c r="H1293" i="1"/>
  <c r="I1292" i="1" s="1"/>
  <c r="H1294" i="1"/>
  <c r="I1293" i="1" s="1"/>
  <c r="H1295" i="1"/>
  <c r="I1294" i="1" s="1"/>
  <c r="H1296" i="1"/>
  <c r="I1295" i="1" s="1"/>
  <c r="H1297" i="1"/>
  <c r="I1296" i="1" s="1"/>
  <c r="H1298" i="1"/>
  <c r="I1297" i="1" s="1"/>
  <c r="H1299" i="1"/>
  <c r="I1298" i="1" s="1"/>
  <c r="H1300" i="1"/>
  <c r="I1299" i="1" s="1"/>
  <c r="H1301" i="1"/>
  <c r="I1300" i="1" s="1"/>
  <c r="H1302" i="1"/>
  <c r="I1301" i="1" s="1"/>
  <c r="H1303" i="1"/>
  <c r="I1302" i="1" s="1"/>
  <c r="H1304" i="1"/>
  <c r="I1303" i="1" s="1"/>
  <c r="H1305" i="1"/>
  <c r="I1304" i="1" s="1"/>
  <c r="H1306" i="1"/>
  <c r="I1305" i="1" s="1"/>
  <c r="H1307" i="1"/>
  <c r="I1306" i="1" s="1"/>
  <c r="H1308" i="1"/>
  <c r="I1307" i="1" s="1"/>
  <c r="H1309" i="1"/>
  <c r="I1308" i="1" s="1"/>
  <c r="H1310" i="1"/>
  <c r="I1309" i="1" s="1"/>
  <c r="H1311" i="1"/>
  <c r="I1310" i="1" s="1"/>
  <c r="H1312" i="1"/>
  <c r="I1311" i="1" s="1"/>
  <c r="H1313" i="1"/>
  <c r="I1312" i="1" s="1"/>
  <c r="H1314" i="1"/>
  <c r="I1313" i="1" s="1"/>
  <c r="H1315" i="1"/>
  <c r="I1314" i="1" s="1"/>
  <c r="H1316" i="1"/>
  <c r="I1315" i="1" s="1"/>
  <c r="H1317" i="1"/>
  <c r="I1316" i="1" s="1"/>
  <c r="H1318" i="1"/>
  <c r="I1317" i="1" s="1"/>
  <c r="H1319" i="1"/>
  <c r="I1318" i="1" s="1"/>
  <c r="H1320" i="1"/>
  <c r="I1319" i="1" s="1"/>
  <c r="H1321" i="1"/>
  <c r="I1320" i="1" s="1"/>
  <c r="H1322" i="1"/>
  <c r="I1321" i="1" s="1"/>
  <c r="H1323" i="1"/>
  <c r="I1322" i="1" s="1"/>
  <c r="H1324" i="1"/>
  <c r="I1323" i="1" s="1"/>
  <c r="H1325" i="1"/>
  <c r="I1324" i="1" s="1"/>
  <c r="H1326" i="1"/>
  <c r="I1325" i="1" s="1"/>
  <c r="H1327" i="1"/>
  <c r="I1326" i="1" s="1"/>
  <c r="H1328" i="1"/>
  <c r="I1327" i="1" s="1"/>
  <c r="H1329" i="1"/>
  <c r="I1328" i="1" s="1"/>
  <c r="H1330" i="1"/>
  <c r="I1329" i="1" s="1"/>
  <c r="H1331" i="1"/>
  <c r="I1330" i="1" s="1"/>
  <c r="H1332" i="1"/>
  <c r="I1331" i="1" s="1"/>
  <c r="H1333" i="1"/>
  <c r="I1332" i="1" s="1"/>
  <c r="H1334" i="1"/>
  <c r="I1333" i="1" s="1"/>
  <c r="H1335" i="1"/>
  <c r="I1334" i="1" s="1"/>
  <c r="H1336" i="1"/>
  <c r="I1335" i="1" s="1"/>
  <c r="H1337" i="1"/>
  <c r="I1336" i="1" s="1"/>
  <c r="H1338" i="1"/>
  <c r="I1337" i="1" s="1"/>
  <c r="H1339" i="1"/>
  <c r="I1338" i="1" s="1"/>
  <c r="H1340" i="1"/>
  <c r="I1339" i="1" s="1"/>
  <c r="H1341" i="1"/>
  <c r="I1340" i="1" s="1"/>
  <c r="H1342" i="1"/>
  <c r="I1341" i="1" s="1"/>
  <c r="H1343" i="1"/>
  <c r="I1342" i="1" s="1"/>
  <c r="H1344" i="1"/>
  <c r="I1343" i="1" s="1"/>
  <c r="H1345" i="1"/>
  <c r="I1344" i="1" s="1"/>
  <c r="H1346" i="1"/>
  <c r="I1345" i="1" s="1"/>
  <c r="H1347" i="1"/>
  <c r="I1346" i="1" s="1"/>
  <c r="H1348" i="1"/>
  <c r="I1347" i="1" s="1"/>
  <c r="H1349" i="1"/>
  <c r="I1348" i="1" s="1"/>
  <c r="H1350" i="1"/>
  <c r="I1349" i="1" s="1"/>
  <c r="H1351" i="1"/>
  <c r="I1350" i="1" s="1"/>
  <c r="H1352" i="1"/>
  <c r="I1351" i="1" s="1"/>
  <c r="H1353" i="1"/>
  <c r="I1352" i="1" s="1"/>
  <c r="H1354" i="1"/>
  <c r="I1353" i="1" s="1"/>
  <c r="H1355" i="1"/>
  <c r="I1354" i="1" s="1"/>
  <c r="H1356" i="1"/>
  <c r="I1355" i="1" s="1"/>
  <c r="H1357" i="1"/>
  <c r="I1356" i="1" s="1"/>
  <c r="H1358" i="1"/>
  <c r="I1357" i="1" s="1"/>
  <c r="H1359" i="1"/>
  <c r="I1358" i="1" s="1"/>
  <c r="H1360" i="1"/>
  <c r="I1359" i="1" s="1"/>
  <c r="H1361" i="1"/>
  <c r="I1360" i="1" s="1"/>
  <c r="H1362" i="1"/>
  <c r="I1361" i="1" s="1"/>
  <c r="H1363" i="1"/>
  <c r="I1362" i="1" s="1"/>
  <c r="H1364" i="1"/>
  <c r="I1363" i="1" s="1"/>
  <c r="H1365" i="1"/>
  <c r="I1364" i="1" s="1"/>
  <c r="H1366" i="1"/>
  <c r="I1365" i="1" s="1"/>
  <c r="H1367" i="1"/>
  <c r="I1366" i="1" s="1"/>
  <c r="H1368" i="1"/>
  <c r="I1367" i="1" s="1"/>
  <c r="H1369" i="1"/>
  <c r="I1368" i="1" s="1"/>
  <c r="H1370" i="1"/>
  <c r="I1369" i="1" s="1"/>
  <c r="H1371" i="1"/>
  <c r="I1370" i="1" s="1"/>
  <c r="H1372" i="1"/>
  <c r="I1371" i="1" s="1"/>
  <c r="H1373" i="1"/>
  <c r="I1372" i="1" s="1"/>
  <c r="H1374" i="1"/>
  <c r="I1373" i="1" s="1"/>
  <c r="H1375" i="1"/>
  <c r="I1374" i="1" s="1"/>
  <c r="H1376" i="1"/>
  <c r="I1375" i="1" s="1"/>
  <c r="H1377" i="1"/>
  <c r="I1376" i="1" s="1"/>
  <c r="H1378" i="1"/>
  <c r="I1377" i="1" s="1"/>
  <c r="H1379" i="1"/>
  <c r="I1378" i="1" s="1"/>
  <c r="H1380" i="1"/>
  <c r="I1379" i="1" s="1"/>
  <c r="H1381" i="1"/>
  <c r="I1380" i="1" s="1"/>
  <c r="H1382" i="1"/>
  <c r="I1381" i="1" s="1"/>
  <c r="H1383" i="1"/>
  <c r="I1382" i="1" s="1"/>
  <c r="H1384" i="1"/>
  <c r="I1383" i="1" s="1"/>
  <c r="H1385" i="1"/>
  <c r="I1384" i="1" s="1"/>
  <c r="H1386" i="1"/>
  <c r="I1385" i="1" s="1"/>
  <c r="H1387" i="1"/>
  <c r="I1386" i="1" s="1"/>
  <c r="H1388" i="1"/>
  <c r="I1387" i="1" s="1"/>
  <c r="H1389" i="1"/>
  <c r="I1388" i="1" s="1"/>
  <c r="H1390" i="1"/>
  <c r="I1389" i="1" s="1"/>
  <c r="H1391" i="1"/>
  <c r="I1390" i="1" s="1"/>
  <c r="H1392" i="1"/>
  <c r="I1391" i="1" s="1"/>
  <c r="H1393" i="1"/>
  <c r="I1392" i="1" s="1"/>
  <c r="H1394" i="1"/>
  <c r="I1393" i="1" s="1"/>
  <c r="H1395" i="1"/>
  <c r="I1394" i="1" s="1"/>
  <c r="H1396" i="1"/>
  <c r="I1395" i="1" s="1"/>
  <c r="H1397" i="1"/>
  <c r="I1396" i="1" s="1"/>
  <c r="H1398" i="1"/>
  <c r="I1397" i="1" s="1"/>
  <c r="H1399" i="1"/>
  <c r="I1398" i="1" s="1"/>
  <c r="H1400" i="1"/>
  <c r="I1399" i="1" s="1"/>
  <c r="H1401" i="1"/>
  <c r="I1400" i="1" s="1"/>
  <c r="H1402" i="1"/>
  <c r="I1401" i="1" s="1"/>
  <c r="H1403" i="1"/>
  <c r="I1402" i="1" s="1"/>
  <c r="H1404" i="1"/>
  <c r="I1403" i="1" s="1"/>
  <c r="H1405" i="1"/>
  <c r="I1404" i="1" s="1"/>
  <c r="H1406" i="1"/>
  <c r="I1405" i="1" s="1"/>
  <c r="H1407" i="1"/>
  <c r="I1406" i="1" s="1"/>
  <c r="H1408" i="1"/>
  <c r="I1407" i="1" s="1"/>
  <c r="H1409" i="1"/>
  <c r="I1408" i="1" s="1"/>
  <c r="H1410" i="1"/>
  <c r="I1409" i="1" s="1"/>
  <c r="H1411" i="1"/>
  <c r="I1410" i="1" s="1"/>
  <c r="H1412" i="1"/>
  <c r="I1411" i="1" s="1"/>
  <c r="H1413" i="1"/>
  <c r="I1412" i="1" s="1"/>
  <c r="H1414" i="1"/>
  <c r="I1413" i="1" s="1"/>
  <c r="H1415" i="1"/>
  <c r="I1414" i="1" s="1"/>
  <c r="H1416" i="1"/>
  <c r="I1415" i="1" s="1"/>
  <c r="H1417" i="1"/>
  <c r="I1416" i="1" s="1"/>
  <c r="H1418" i="1"/>
  <c r="I1417" i="1" s="1"/>
  <c r="H1419" i="1"/>
  <c r="I1418" i="1" s="1"/>
  <c r="H1420" i="1"/>
  <c r="I1419" i="1" s="1"/>
  <c r="H1421" i="1"/>
  <c r="I1420" i="1" s="1"/>
  <c r="H1422" i="1"/>
  <c r="I1421" i="1" s="1"/>
  <c r="H1423" i="1"/>
  <c r="I1422" i="1" s="1"/>
  <c r="H1424" i="1"/>
  <c r="I1423" i="1" s="1"/>
  <c r="H1425" i="1"/>
  <c r="I1424" i="1" s="1"/>
  <c r="H1426" i="1"/>
  <c r="I1425" i="1" s="1"/>
  <c r="H1427" i="1"/>
  <c r="I1426" i="1" s="1"/>
  <c r="H1428" i="1"/>
  <c r="I1427" i="1" s="1"/>
  <c r="H1429" i="1"/>
  <c r="I1428" i="1" s="1"/>
  <c r="H1430" i="1"/>
  <c r="I1429" i="1" s="1"/>
  <c r="H1431" i="1"/>
  <c r="I1430" i="1" s="1"/>
  <c r="H1432" i="1"/>
  <c r="I1431" i="1" s="1"/>
  <c r="H1433" i="1"/>
  <c r="I1432" i="1" s="1"/>
  <c r="H1434" i="1"/>
  <c r="I1433" i="1" s="1"/>
  <c r="H1435" i="1"/>
  <c r="I1434" i="1" s="1"/>
  <c r="H1436" i="1"/>
  <c r="I1435" i="1" s="1"/>
  <c r="H1437" i="1"/>
  <c r="I1436" i="1" s="1"/>
  <c r="H1438" i="1"/>
  <c r="I1437" i="1" s="1"/>
  <c r="H1439" i="1"/>
  <c r="I1438" i="1" s="1"/>
  <c r="H1440" i="1"/>
  <c r="I1439" i="1" s="1"/>
  <c r="H1441" i="1"/>
  <c r="I1440" i="1" s="1"/>
  <c r="H1442" i="1"/>
  <c r="I1441" i="1" s="1"/>
  <c r="H1443" i="1"/>
  <c r="I1442" i="1" s="1"/>
  <c r="H1444" i="1"/>
  <c r="I1443" i="1" s="1"/>
  <c r="H1445" i="1"/>
  <c r="I1444" i="1" s="1"/>
  <c r="H1446" i="1"/>
  <c r="I1445" i="1" s="1"/>
  <c r="H1447" i="1"/>
  <c r="I1446" i="1" s="1"/>
  <c r="H1448" i="1"/>
  <c r="I1447" i="1" s="1"/>
  <c r="H1449" i="1"/>
  <c r="I1448" i="1" s="1"/>
  <c r="H1450" i="1"/>
  <c r="I1449" i="1" s="1"/>
  <c r="H1451" i="1"/>
  <c r="I1450" i="1" s="1"/>
  <c r="H1452" i="1"/>
  <c r="I1451" i="1" s="1"/>
  <c r="H1453" i="1"/>
  <c r="I1452" i="1" s="1"/>
  <c r="H1454" i="1"/>
  <c r="I1453" i="1" s="1"/>
  <c r="H1455" i="1"/>
  <c r="I1454" i="1" s="1"/>
  <c r="H1456" i="1"/>
  <c r="I1455" i="1" s="1"/>
  <c r="H1457" i="1"/>
  <c r="I1456" i="1" s="1"/>
  <c r="H1458" i="1"/>
  <c r="I1457" i="1" s="1"/>
  <c r="H1459" i="1"/>
  <c r="I1458" i="1" s="1"/>
  <c r="H1460" i="1"/>
  <c r="I1459" i="1" s="1"/>
  <c r="H1461" i="1"/>
  <c r="I1460" i="1" s="1"/>
  <c r="H1462" i="1"/>
  <c r="I1461" i="1" s="1"/>
  <c r="H1463" i="1"/>
  <c r="I1462" i="1" s="1"/>
  <c r="H1464" i="1"/>
  <c r="I1463" i="1" s="1"/>
  <c r="H1465" i="1"/>
  <c r="I1464" i="1" s="1"/>
  <c r="H1466" i="1"/>
  <c r="I1465" i="1" s="1"/>
  <c r="H1467" i="1"/>
  <c r="I1466" i="1" s="1"/>
  <c r="H1468" i="1"/>
  <c r="I1467" i="1" s="1"/>
  <c r="H1469" i="1"/>
  <c r="I1468" i="1" s="1"/>
  <c r="H1470" i="1"/>
  <c r="I1469" i="1" s="1"/>
  <c r="H1471" i="1"/>
  <c r="I1470" i="1" s="1"/>
  <c r="H1472" i="1"/>
  <c r="I1471" i="1" s="1"/>
  <c r="H1473" i="1"/>
  <c r="I1472" i="1" s="1"/>
  <c r="H1474" i="1"/>
  <c r="I1473" i="1" s="1"/>
  <c r="H1475" i="1"/>
  <c r="I1474" i="1" s="1"/>
  <c r="H1476" i="1"/>
  <c r="I1475" i="1" s="1"/>
  <c r="H1477" i="1"/>
  <c r="I1476" i="1" s="1"/>
  <c r="H1478" i="1"/>
  <c r="I1477" i="1" s="1"/>
  <c r="H1479" i="1"/>
  <c r="I1478" i="1" s="1"/>
  <c r="H1480" i="1"/>
  <c r="I1479" i="1" s="1"/>
  <c r="H1481" i="1"/>
  <c r="I1480" i="1" s="1"/>
  <c r="H1482" i="1"/>
  <c r="I1481" i="1" s="1"/>
  <c r="H1483" i="1"/>
  <c r="I1482" i="1" s="1"/>
  <c r="H1484" i="1"/>
  <c r="I1483" i="1" s="1"/>
  <c r="H1485" i="1"/>
  <c r="I1484" i="1" s="1"/>
  <c r="H1486" i="1"/>
  <c r="I1485" i="1" s="1"/>
  <c r="H1487" i="1"/>
  <c r="I1486" i="1" s="1"/>
  <c r="H1488" i="1"/>
  <c r="I1487" i="1" s="1"/>
  <c r="H1489" i="1"/>
  <c r="I1488" i="1" s="1"/>
  <c r="H1490" i="1"/>
  <c r="I1489" i="1" s="1"/>
  <c r="H1491" i="1"/>
  <c r="I1490" i="1" s="1"/>
  <c r="H1492" i="1"/>
  <c r="I1491" i="1" s="1"/>
  <c r="H1493" i="1"/>
  <c r="I1492" i="1" s="1"/>
  <c r="H1494" i="1"/>
  <c r="I1493" i="1" s="1"/>
  <c r="H1495" i="1"/>
  <c r="I1494" i="1" s="1"/>
  <c r="H1496" i="1"/>
  <c r="I1495" i="1" s="1"/>
  <c r="H1497" i="1"/>
  <c r="I1496" i="1" s="1"/>
  <c r="H1498" i="1"/>
  <c r="I1497" i="1" s="1"/>
  <c r="H1499" i="1"/>
  <c r="I1498" i="1" s="1"/>
  <c r="H1500" i="1"/>
  <c r="I1499" i="1" s="1"/>
  <c r="H1501" i="1"/>
  <c r="I1500" i="1" s="1"/>
  <c r="H1502" i="1"/>
  <c r="I1501" i="1" s="1"/>
  <c r="H1503" i="1"/>
  <c r="I1502" i="1" s="1"/>
  <c r="H1504" i="1"/>
  <c r="I1503" i="1" s="1"/>
  <c r="H1505" i="1"/>
  <c r="I1504" i="1" s="1"/>
  <c r="H1506" i="1"/>
  <c r="I1505" i="1" s="1"/>
  <c r="H1507" i="1"/>
  <c r="I1506" i="1" s="1"/>
  <c r="H1508" i="1"/>
  <c r="I1507" i="1" s="1"/>
  <c r="H1509" i="1"/>
  <c r="I1508" i="1" s="1"/>
  <c r="H1510" i="1"/>
  <c r="I1509" i="1" s="1"/>
  <c r="H1511" i="1"/>
  <c r="I1510" i="1" s="1"/>
  <c r="H1512" i="1"/>
  <c r="I1511" i="1" s="1"/>
  <c r="H1513" i="1"/>
  <c r="I1512" i="1" s="1"/>
  <c r="H1514" i="1"/>
  <c r="I1513" i="1" s="1"/>
  <c r="H1515" i="1"/>
  <c r="I1514" i="1" s="1"/>
  <c r="H1516" i="1"/>
  <c r="I1515" i="1" s="1"/>
  <c r="H1517" i="1"/>
  <c r="I1516" i="1" s="1"/>
  <c r="H1518" i="1"/>
  <c r="I1517" i="1" s="1"/>
  <c r="H1519" i="1"/>
  <c r="I1518" i="1" s="1"/>
  <c r="H1520" i="1"/>
  <c r="I1519" i="1" s="1"/>
  <c r="H1521" i="1"/>
  <c r="I1520" i="1" s="1"/>
  <c r="H1522" i="1"/>
  <c r="I1521" i="1" s="1"/>
  <c r="H1523" i="1"/>
  <c r="I1522" i="1" s="1"/>
  <c r="H1524" i="1"/>
  <c r="I1523" i="1" s="1"/>
  <c r="H1525" i="1"/>
  <c r="I1524" i="1" s="1"/>
  <c r="H1526" i="1"/>
  <c r="I1525" i="1" s="1"/>
  <c r="H1527" i="1"/>
  <c r="I1526" i="1" s="1"/>
  <c r="H1528" i="1"/>
  <c r="I1527" i="1" s="1"/>
  <c r="H1529" i="1"/>
  <c r="I1528" i="1" s="1"/>
  <c r="H1530" i="1"/>
  <c r="I1529" i="1" s="1"/>
  <c r="H1531" i="1"/>
  <c r="I1530" i="1" s="1"/>
  <c r="H1532" i="1"/>
  <c r="I1531" i="1" s="1"/>
  <c r="H1533" i="1"/>
  <c r="I1532" i="1" s="1"/>
  <c r="H1534" i="1"/>
  <c r="I1533" i="1" s="1"/>
  <c r="H1535" i="1"/>
  <c r="I1534" i="1" s="1"/>
  <c r="H1536" i="1"/>
  <c r="I1535" i="1" s="1"/>
  <c r="H1537" i="1"/>
  <c r="I1536" i="1" s="1"/>
  <c r="H1538" i="1"/>
  <c r="I1537" i="1" s="1"/>
  <c r="H1539" i="1"/>
  <c r="I1538" i="1" s="1"/>
  <c r="H1540" i="1"/>
  <c r="I1539" i="1" s="1"/>
  <c r="H1541" i="1"/>
  <c r="I1540" i="1" s="1"/>
  <c r="H1542" i="1"/>
  <c r="I1541" i="1" s="1"/>
  <c r="H1543" i="1"/>
  <c r="I1542" i="1" s="1"/>
  <c r="H1544" i="1"/>
  <c r="I1543" i="1" s="1"/>
  <c r="H1545" i="1"/>
  <c r="I1544" i="1" s="1"/>
  <c r="H1546" i="1"/>
  <c r="I1545" i="1" s="1"/>
  <c r="H1547" i="1"/>
  <c r="I1546" i="1" s="1"/>
  <c r="H1548" i="1"/>
  <c r="I1547" i="1" s="1"/>
  <c r="H1549" i="1"/>
  <c r="I1548" i="1" s="1"/>
  <c r="H1550" i="1"/>
  <c r="I1549" i="1" s="1"/>
  <c r="H1551" i="1"/>
  <c r="I1550" i="1" s="1"/>
  <c r="H1552" i="1"/>
  <c r="I1551" i="1" s="1"/>
  <c r="H1553" i="1"/>
  <c r="I1552" i="1" s="1"/>
  <c r="H1554" i="1"/>
  <c r="I1553" i="1" s="1"/>
  <c r="H1555" i="1"/>
  <c r="I1554" i="1" s="1"/>
  <c r="H1556" i="1"/>
  <c r="I1555" i="1" s="1"/>
  <c r="H1557" i="1"/>
  <c r="I1556" i="1" s="1"/>
  <c r="H1558" i="1"/>
  <c r="I1557" i="1" s="1"/>
  <c r="H1559" i="1"/>
  <c r="I1558" i="1" s="1"/>
  <c r="H1560" i="1"/>
  <c r="I1559" i="1" s="1"/>
  <c r="H1561" i="1"/>
  <c r="I1560" i="1" s="1"/>
  <c r="H1562" i="1"/>
  <c r="I1561" i="1" s="1"/>
  <c r="H1563" i="1"/>
  <c r="I1562" i="1" s="1"/>
  <c r="H1564" i="1"/>
  <c r="I1563" i="1" s="1"/>
  <c r="H1565" i="1"/>
  <c r="I1564" i="1" s="1"/>
  <c r="H1566" i="1"/>
  <c r="I1565" i="1" s="1"/>
  <c r="H1567" i="1"/>
  <c r="I1566" i="1" s="1"/>
  <c r="H1568" i="1"/>
  <c r="I1567" i="1" s="1"/>
  <c r="H1569" i="1"/>
  <c r="I1568" i="1" s="1"/>
  <c r="H1570" i="1"/>
  <c r="I1569" i="1" s="1"/>
  <c r="H1571" i="1"/>
  <c r="I1570" i="1" s="1"/>
  <c r="H1572" i="1"/>
  <c r="I1571" i="1" s="1"/>
  <c r="H1573" i="1"/>
  <c r="I1572" i="1" s="1"/>
  <c r="H1574" i="1"/>
  <c r="I1573" i="1" s="1"/>
  <c r="H1575" i="1"/>
  <c r="I1574" i="1" s="1"/>
  <c r="H1576" i="1"/>
  <c r="I1575" i="1" s="1"/>
  <c r="H1577" i="1"/>
  <c r="I1576" i="1" s="1"/>
  <c r="H1578" i="1"/>
  <c r="I1577" i="1" s="1"/>
  <c r="H1579" i="1"/>
  <c r="I1578" i="1" s="1"/>
  <c r="H1580" i="1"/>
  <c r="I1579" i="1" s="1"/>
  <c r="H1581" i="1"/>
  <c r="I1580" i="1" s="1"/>
  <c r="H1582" i="1"/>
  <c r="I1581" i="1" s="1"/>
  <c r="H1583" i="1"/>
  <c r="I1582" i="1" s="1"/>
  <c r="H1584" i="1"/>
  <c r="I1583" i="1" s="1"/>
  <c r="H1585" i="1"/>
  <c r="I1584" i="1" s="1"/>
  <c r="H1586" i="1"/>
  <c r="I1585" i="1" s="1"/>
  <c r="H1587" i="1"/>
  <c r="I1586" i="1" s="1"/>
  <c r="H1588" i="1"/>
  <c r="I1587" i="1" s="1"/>
  <c r="H1589" i="1"/>
  <c r="I1588" i="1" s="1"/>
  <c r="H1590" i="1"/>
  <c r="I1589" i="1" s="1"/>
  <c r="H1591" i="1"/>
  <c r="I1590" i="1" s="1"/>
  <c r="H1592" i="1"/>
  <c r="I1591" i="1" s="1"/>
  <c r="H1593" i="1"/>
  <c r="I1592" i="1" s="1"/>
  <c r="H1594" i="1"/>
  <c r="I1593" i="1" s="1"/>
  <c r="H1595" i="1"/>
  <c r="I1594" i="1" s="1"/>
  <c r="H1596" i="1"/>
  <c r="I1595" i="1" s="1"/>
  <c r="H1597" i="1"/>
  <c r="I1596" i="1" s="1"/>
  <c r="H1598" i="1"/>
  <c r="I1597" i="1" s="1"/>
  <c r="H1599" i="1"/>
  <c r="I1598" i="1" s="1"/>
  <c r="H1600" i="1"/>
  <c r="I1599" i="1" s="1"/>
  <c r="H1601" i="1"/>
  <c r="I1600" i="1" s="1"/>
  <c r="H1602" i="1"/>
  <c r="I1601" i="1" s="1"/>
  <c r="H1603" i="1"/>
  <c r="I1602" i="1" s="1"/>
  <c r="H1604" i="1"/>
  <c r="I1603" i="1" s="1"/>
  <c r="H1605" i="1"/>
  <c r="I1604" i="1" s="1"/>
  <c r="H1606" i="1"/>
  <c r="I1605" i="1" s="1"/>
  <c r="H1607" i="1"/>
  <c r="I1606" i="1" s="1"/>
  <c r="H1608" i="1"/>
  <c r="I1607" i="1" s="1"/>
  <c r="H1609" i="1"/>
  <c r="I1608" i="1" s="1"/>
  <c r="H1610" i="1"/>
  <c r="I1609" i="1" s="1"/>
  <c r="H1611" i="1"/>
  <c r="I1610" i="1" s="1"/>
  <c r="H1612" i="1"/>
  <c r="I1611" i="1" s="1"/>
  <c r="H1613" i="1"/>
  <c r="I1612" i="1" s="1"/>
  <c r="H1614" i="1"/>
  <c r="I1613" i="1" s="1"/>
  <c r="H1615" i="1"/>
  <c r="I1614" i="1" s="1"/>
  <c r="H1616" i="1"/>
  <c r="I1615" i="1" s="1"/>
  <c r="H1617" i="1"/>
  <c r="I1616" i="1" s="1"/>
  <c r="H1618" i="1"/>
  <c r="I1617" i="1" s="1"/>
  <c r="H1619" i="1"/>
  <c r="I1618" i="1" s="1"/>
  <c r="H1620" i="1"/>
  <c r="I1619" i="1" s="1"/>
  <c r="H1621" i="1"/>
  <c r="I1620" i="1" s="1"/>
  <c r="H1622" i="1"/>
  <c r="I1621" i="1" s="1"/>
  <c r="H1623" i="1"/>
  <c r="I1622" i="1" s="1"/>
  <c r="H1624" i="1"/>
  <c r="I1623" i="1" s="1"/>
  <c r="H1625" i="1"/>
  <c r="I1624" i="1" s="1"/>
  <c r="H1626" i="1"/>
  <c r="I1625" i="1" s="1"/>
  <c r="H1627" i="1"/>
  <c r="I1626" i="1" s="1"/>
  <c r="H1628" i="1"/>
  <c r="I1627" i="1" s="1"/>
  <c r="H1629" i="1"/>
  <c r="I1628" i="1" s="1"/>
  <c r="H1630" i="1"/>
  <c r="I1629" i="1" s="1"/>
  <c r="H1631" i="1"/>
  <c r="I1630" i="1" s="1"/>
  <c r="H1632" i="1"/>
  <c r="I1631" i="1" s="1"/>
  <c r="H1633" i="1"/>
  <c r="I1632" i="1" s="1"/>
  <c r="H1634" i="1"/>
  <c r="I1633" i="1" s="1"/>
  <c r="H1635" i="1"/>
  <c r="I1634" i="1" s="1"/>
  <c r="H1636" i="1"/>
  <c r="I1635" i="1" s="1"/>
  <c r="H1637" i="1"/>
  <c r="I1636" i="1" s="1"/>
  <c r="H1638" i="1"/>
  <c r="I1637" i="1" s="1"/>
  <c r="H1639" i="1"/>
  <c r="I1638" i="1" s="1"/>
  <c r="H1640" i="1"/>
  <c r="I1639" i="1" s="1"/>
  <c r="H1641" i="1"/>
  <c r="I1640" i="1" s="1"/>
  <c r="H1642" i="1"/>
  <c r="I1641" i="1" s="1"/>
  <c r="H1643" i="1"/>
  <c r="I1642" i="1" s="1"/>
  <c r="H1644" i="1"/>
  <c r="I1643" i="1" s="1"/>
  <c r="H1645" i="1"/>
  <c r="I1644" i="1" s="1"/>
  <c r="H1646" i="1"/>
  <c r="I1645" i="1" s="1"/>
  <c r="H1647" i="1"/>
  <c r="I1646" i="1" s="1"/>
  <c r="H1648" i="1"/>
  <c r="I1647" i="1" s="1"/>
  <c r="H1649" i="1"/>
  <c r="I1648" i="1" s="1"/>
  <c r="H1650" i="1"/>
  <c r="I1649" i="1" s="1"/>
  <c r="H1651" i="1"/>
  <c r="I1650" i="1" s="1"/>
  <c r="H1652" i="1"/>
  <c r="I1651" i="1" s="1"/>
  <c r="H1653" i="1"/>
  <c r="I1652" i="1" s="1"/>
  <c r="H1654" i="1"/>
  <c r="I1653" i="1" s="1"/>
  <c r="H1655" i="1"/>
  <c r="I1654" i="1" s="1"/>
  <c r="H1656" i="1"/>
  <c r="I1655" i="1" s="1"/>
  <c r="H1657" i="1"/>
  <c r="I1656" i="1" s="1"/>
  <c r="H1658" i="1"/>
  <c r="I1657" i="1" s="1"/>
  <c r="H1659" i="1"/>
  <c r="I1658" i="1" s="1"/>
  <c r="H1660" i="1"/>
  <c r="I1659" i="1" s="1"/>
  <c r="H1661" i="1"/>
  <c r="I1660" i="1" s="1"/>
  <c r="H1662" i="1"/>
  <c r="I1661" i="1" s="1"/>
  <c r="H1663" i="1"/>
  <c r="I1662" i="1" s="1"/>
  <c r="H1664" i="1"/>
  <c r="I1663" i="1" s="1"/>
  <c r="H1665" i="1"/>
  <c r="I1664" i="1" s="1"/>
  <c r="H1666" i="1"/>
  <c r="I1665" i="1" s="1"/>
  <c r="H1667" i="1"/>
  <c r="I1666" i="1" s="1"/>
  <c r="H1668" i="1"/>
  <c r="I1667" i="1" s="1"/>
  <c r="H1669" i="1"/>
  <c r="I1668" i="1" s="1"/>
  <c r="H1670" i="1"/>
  <c r="I1669" i="1" s="1"/>
  <c r="H1671" i="1"/>
  <c r="I1670" i="1" s="1"/>
  <c r="H1672" i="1"/>
  <c r="I1671" i="1" s="1"/>
  <c r="H1673" i="1"/>
  <c r="I1672" i="1" s="1"/>
  <c r="H1674" i="1"/>
  <c r="I1673" i="1" s="1"/>
  <c r="H1675" i="1"/>
  <c r="I1674" i="1" s="1"/>
  <c r="H1676" i="1"/>
  <c r="I1675" i="1" s="1"/>
  <c r="H1677" i="1"/>
  <c r="I1676" i="1" s="1"/>
  <c r="H1678" i="1"/>
  <c r="I1677" i="1" s="1"/>
  <c r="H1679" i="1"/>
  <c r="I1678" i="1" s="1"/>
  <c r="H1680" i="1"/>
  <c r="I1679" i="1" s="1"/>
  <c r="H1681" i="1"/>
  <c r="I1680" i="1" s="1"/>
  <c r="H1682" i="1"/>
  <c r="I1681" i="1" s="1"/>
  <c r="H1683" i="1"/>
  <c r="I1682" i="1" s="1"/>
  <c r="H1684" i="1"/>
  <c r="I1683" i="1" s="1"/>
  <c r="H1685" i="1"/>
  <c r="I1684" i="1" s="1"/>
  <c r="H1686" i="1"/>
  <c r="I1685" i="1" s="1"/>
  <c r="H1687" i="1"/>
  <c r="I1686" i="1" s="1"/>
  <c r="H1688" i="1"/>
  <c r="I1687" i="1" s="1"/>
  <c r="H1689" i="1"/>
  <c r="I1688" i="1" s="1"/>
  <c r="H1690" i="1"/>
  <c r="I1689" i="1" s="1"/>
  <c r="H1691" i="1"/>
  <c r="I1690" i="1" s="1"/>
  <c r="H1692" i="1"/>
  <c r="I1691" i="1" s="1"/>
  <c r="H1693" i="1"/>
  <c r="I1692" i="1" s="1"/>
  <c r="H1694" i="1"/>
  <c r="I1693" i="1" s="1"/>
  <c r="H1695" i="1"/>
  <c r="I1694" i="1" s="1"/>
  <c r="H1696" i="1"/>
  <c r="I1695" i="1" s="1"/>
  <c r="H1697" i="1"/>
  <c r="I1696" i="1" s="1"/>
  <c r="H1698" i="1"/>
  <c r="I1697" i="1" s="1"/>
  <c r="H1699" i="1"/>
  <c r="I1698" i="1" s="1"/>
  <c r="H1700" i="1"/>
  <c r="I1699" i="1" s="1"/>
  <c r="H1701" i="1"/>
  <c r="I1700" i="1" s="1"/>
  <c r="H1702" i="1"/>
  <c r="I1701" i="1" s="1"/>
  <c r="H1703" i="1"/>
  <c r="I1702" i="1" s="1"/>
  <c r="H1704" i="1"/>
  <c r="I1703" i="1" s="1"/>
  <c r="H1705" i="1"/>
  <c r="I1704" i="1" s="1"/>
  <c r="H1706" i="1"/>
  <c r="I1705" i="1" s="1"/>
  <c r="H1707" i="1"/>
  <c r="I1706" i="1" s="1"/>
  <c r="H1708" i="1"/>
  <c r="I1707" i="1" s="1"/>
  <c r="H1709" i="1"/>
  <c r="I1708" i="1" s="1"/>
  <c r="H1710" i="1"/>
  <c r="I1709" i="1" s="1"/>
  <c r="H1711" i="1"/>
  <c r="I1710" i="1" s="1"/>
  <c r="H1712" i="1"/>
  <c r="I1711" i="1" s="1"/>
  <c r="H1713" i="1"/>
  <c r="I1712" i="1" s="1"/>
  <c r="H1714" i="1"/>
  <c r="I1713" i="1" s="1"/>
  <c r="H1715" i="1"/>
  <c r="I1714" i="1" s="1"/>
  <c r="H1716" i="1"/>
  <c r="I1715" i="1" s="1"/>
  <c r="H1717" i="1"/>
  <c r="I1716" i="1" s="1"/>
  <c r="H1718" i="1"/>
  <c r="I1717" i="1" s="1"/>
  <c r="H1719" i="1"/>
  <c r="I1718" i="1" s="1"/>
  <c r="H1720" i="1"/>
  <c r="I1719" i="1" s="1"/>
  <c r="H1721" i="1"/>
  <c r="I1720" i="1" s="1"/>
  <c r="H1722" i="1"/>
  <c r="I1721" i="1" s="1"/>
  <c r="H1723" i="1"/>
  <c r="I1722" i="1" s="1"/>
  <c r="H1724" i="1"/>
  <c r="I1723" i="1" s="1"/>
  <c r="H1725" i="1"/>
  <c r="I1724" i="1" s="1"/>
  <c r="H1726" i="1"/>
  <c r="I1725" i="1" s="1"/>
  <c r="H1727" i="1"/>
  <c r="I1726" i="1" s="1"/>
  <c r="H1728" i="1"/>
  <c r="I1727" i="1" s="1"/>
  <c r="H1729" i="1"/>
  <c r="I1728" i="1" s="1"/>
  <c r="H1730" i="1"/>
  <c r="I1729" i="1" s="1"/>
  <c r="H1731" i="1"/>
  <c r="I1730" i="1" s="1"/>
  <c r="H1732" i="1"/>
  <c r="I1731" i="1" s="1"/>
  <c r="H1733" i="1"/>
  <c r="I1732" i="1" s="1"/>
  <c r="H1734" i="1"/>
  <c r="I1733" i="1" s="1"/>
  <c r="H1735" i="1"/>
  <c r="I1734" i="1" s="1"/>
  <c r="H1736" i="1"/>
  <c r="I1735" i="1" s="1"/>
  <c r="H1737" i="1"/>
  <c r="I1736" i="1" s="1"/>
  <c r="H1738" i="1"/>
  <c r="I1737" i="1" s="1"/>
  <c r="H1739" i="1"/>
  <c r="I1738" i="1" s="1"/>
  <c r="H1740" i="1"/>
  <c r="I1739" i="1" s="1"/>
  <c r="H1741" i="1"/>
  <c r="I1740" i="1" s="1"/>
  <c r="H1742" i="1"/>
  <c r="I1741" i="1" s="1"/>
  <c r="H1743" i="1"/>
  <c r="I1742" i="1" s="1"/>
  <c r="H1744" i="1"/>
  <c r="I1743" i="1" s="1"/>
  <c r="H1745" i="1"/>
  <c r="I1744" i="1" s="1"/>
  <c r="H1746" i="1"/>
  <c r="I1745" i="1" s="1"/>
  <c r="H1747" i="1"/>
  <c r="I1746" i="1" s="1"/>
  <c r="H1748" i="1"/>
  <c r="I1747" i="1" s="1"/>
  <c r="H1749" i="1"/>
  <c r="I1748" i="1" s="1"/>
  <c r="H1750" i="1"/>
  <c r="I1749" i="1" s="1"/>
  <c r="H1751" i="1"/>
  <c r="I1750" i="1" s="1"/>
  <c r="H1752" i="1"/>
  <c r="I1751" i="1" s="1"/>
  <c r="H1753" i="1"/>
  <c r="I1752" i="1" s="1"/>
  <c r="H1754" i="1"/>
  <c r="I1753" i="1" s="1"/>
  <c r="H1755" i="1"/>
  <c r="I1754" i="1" s="1"/>
  <c r="H1756" i="1"/>
  <c r="I1755" i="1" s="1"/>
  <c r="H1757" i="1"/>
  <c r="I1756" i="1" s="1"/>
  <c r="H1758" i="1"/>
  <c r="I1757" i="1" s="1"/>
  <c r="H1759" i="1"/>
  <c r="I1758" i="1" s="1"/>
  <c r="H1760" i="1"/>
  <c r="I1759" i="1" s="1"/>
  <c r="H1761" i="1"/>
  <c r="I1760" i="1" s="1"/>
  <c r="H1762" i="1"/>
  <c r="I1761" i="1" s="1"/>
  <c r="H1763" i="1"/>
  <c r="I1762" i="1" s="1"/>
  <c r="H1764" i="1"/>
  <c r="I1763" i="1" s="1"/>
  <c r="H1765" i="1"/>
  <c r="I1764" i="1" s="1"/>
  <c r="H1766" i="1"/>
  <c r="I1765" i="1" s="1"/>
  <c r="H1767" i="1"/>
  <c r="I1766" i="1" s="1"/>
  <c r="H1768" i="1"/>
  <c r="I1767" i="1" s="1"/>
  <c r="H1769" i="1"/>
  <c r="I1768" i="1" s="1"/>
  <c r="H1770" i="1"/>
  <c r="I1769" i="1" s="1"/>
  <c r="H1771" i="1"/>
  <c r="I1770" i="1" s="1"/>
  <c r="H1772" i="1"/>
  <c r="I1771" i="1" s="1"/>
  <c r="H1773" i="1"/>
  <c r="I1772" i="1" s="1"/>
  <c r="H1774" i="1"/>
  <c r="I1773" i="1" s="1"/>
  <c r="H1775" i="1"/>
  <c r="I1774" i="1" s="1"/>
  <c r="H1776" i="1"/>
  <c r="I1775" i="1" s="1"/>
  <c r="H1777" i="1"/>
  <c r="I1776" i="1" s="1"/>
  <c r="H1778" i="1"/>
  <c r="I1777" i="1" s="1"/>
  <c r="H1779" i="1"/>
  <c r="I1778" i="1" s="1"/>
  <c r="H1780" i="1"/>
  <c r="I1779" i="1" s="1"/>
  <c r="H1781" i="1"/>
  <c r="I1780" i="1" s="1"/>
  <c r="H1782" i="1"/>
  <c r="I1781" i="1" s="1"/>
  <c r="H1783" i="1"/>
  <c r="I1782" i="1" s="1"/>
  <c r="H1784" i="1"/>
  <c r="I1783" i="1" s="1"/>
  <c r="H1785" i="1"/>
  <c r="I1784" i="1" s="1"/>
  <c r="H1786" i="1"/>
  <c r="I1785" i="1" s="1"/>
  <c r="H1787" i="1"/>
  <c r="I1786" i="1" s="1"/>
  <c r="H1788" i="1"/>
  <c r="I1787" i="1" s="1"/>
  <c r="H1789" i="1"/>
  <c r="I1788" i="1" s="1"/>
  <c r="H1790" i="1"/>
  <c r="I1789" i="1" s="1"/>
  <c r="H1791" i="1"/>
  <c r="I1790" i="1" s="1"/>
  <c r="H1792" i="1"/>
  <c r="I1791" i="1" s="1"/>
  <c r="H1793" i="1"/>
  <c r="I1792" i="1" s="1"/>
  <c r="H1794" i="1"/>
  <c r="I1793" i="1" s="1"/>
  <c r="H1795" i="1"/>
  <c r="I1794" i="1" s="1"/>
  <c r="H1796" i="1"/>
  <c r="I1795" i="1" s="1"/>
  <c r="H1797" i="1"/>
  <c r="I1796" i="1" s="1"/>
  <c r="H1798" i="1"/>
  <c r="I1797" i="1" s="1"/>
  <c r="H1799" i="1"/>
  <c r="I1798" i="1" s="1"/>
  <c r="H1800" i="1"/>
  <c r="I1799" i="1" s="1"/>
  <c r="H1801" i="1"/>
  <c r="I1800" i="1" s="1"/>
  <c r="H1802" i="1"/>
  <c r="I1801" i="1" s="1"/>
  <c r="H1803" i="1"/>
  <c r="I1802" i="1" s="1"/>
  <c r="H1804" i="1"/>
  <c r="I1803" i="1" s="1"/>
  <c r="H1805" i="1"/>
  <c r="I1804" i="1" s="1"/>
  <c r="H1806" i="1"/>
  <c r="I1805" i="1" s="1"/>
  <c r="H1807" i="1"/>
  <c r="I1806" i="1" s="1"/>
  <c r="H1808" i="1"/>
  <c r="I1807" i="1" s="1"/>
  <c r="H1809" i="1"/>
  <c r="I1808" i="1" s="1"/>
  <c r="H1810" i="1"/>
  <c r="I1809" i="1" s="1"/>
  <c r="H1811" i="1"/>
  <c r="I1810" i="1" s="1"/>
  <c r="H1812" i="1"/>
  <c r="I1811" i="1" s="1"/>
  <c r="H1813" i="1"/>
  <c r="I1812" i="1" s="1"/>
  <c r="H1814" i="1"/>
  <c r="I1813" i="1" s="1"/>
  <c r="H1815" i="1"/>
  <c r="I1814" i="1" s="1"/>
  <c r="H1816" i="1"/>
  <c r="I1815" i="1" s="1"/>
  <c r="H1817" i="1"/>
  <c r="I1816" i="1" s="1"/>
  <c r="H1818" i="1"/>
  <c r="I1817" i="1" s="1"/>
  <c r="H1819" i="1"/>
  <c r="I1818" i="1" s="1"/>
  <c r="H1820" i="1"/>
  <c r="I1819" i="1" s="1"/>
  <c r="H1821" i="1"/>
  <c r="I1820" i="1" s="1"/>
  <c r="H1822" i="1"/>
  <c r="I1821" i="1" s="1"/>
  <c r="H1823" i="1"/>
  <c r="I1822" i="1" s="1"/>
  <c r="H1824" i="1"/>
  <c r="I1823" i="1" s="1"/>
  <c r="H1825" i="1"/>
  <c r="I1824" i="1" s="1"/>
  <c r="H1826" i="1"/>
  <c r="I1825" i="1" s="1"/>
  <c r="H1827" i="1"/>
  <c r="I1826" i="1" s="1"/>
  <c r="H1828" i="1"/>
  <c r="I1827" i="1" s="1"/>
  <c r="H1829" i="1"/>
  <c r="I1828" i="1" s="1"/>
  <c r="H1830" i="1"/>
  <c r="I1829" i="1" s="1"/>
  <c r="H1831" i="1"/>
  <c r="I1830" i="1" s="1"/>
  <c r="H1832" i="1"/>
  <c r="I1831" i="1" s="1"/>
  <c r="H1833" i="1"/>
  <c r="I1832" i="1" s="1"/>
  <c r="H1834" i="1"/>
  <c r="I1833" i="1" s="1"/>
  <c r="H1835" i="1"/>
  <c r="I1834" i="1" s="1"/>
  <c r="H1836" i="1"/>
  <c r="I1835" i="1" s="1"/>
  <c r="H1837" i="1"/>
  <c r="I1836" i="1" s="1"/>
  <c r="H1838" i="1"/>
  <c r="I1837" i="1" s="1"/>
  <c r="H1839" i="1"/>
  <c r="I1838" i="1" s="1"/>
  <c r="H1840" i="1"/>
  <c r="I1839" i="1" s="1"/>
  <c r="H1841" i="1"/>
  <c r="I1840" i="1" s="1"/>
  <c r="H1842" i="1"/>
  <c r="I1841" i="1" s="1"/>
  <c r="H1843" i="1"/>
  <c r="I1842" i="1" s="1"/>
  <c r="H1844" i="1"/>
  <c r="I1843" i="1" s="1"/>
  <c r="H1845" i="1"/>
  <c r="I1844" i="1" s="1"/>
  <c r="H1846" i="1"/>
  <c r="I1845" i="1" s="1"/>
  <c r="H1847" i="1"/>
  <c r="I1846" i="1" s="1"/>
  <c r="H1848" i="1"/>
  <c r="I1847" i="1" s="1"/>
  <c r="H1849" i="1"/>
  <c r="I1848" i="1" s="1"/>
  <c r="H1850" i="1"/>
  <c r="I1849" i="1" s="1"/>
  <c r="H1851" i="1"/>
  <c r="I1850" i="1" s="1"/>
  <c r="H1852" i="1"/>
  <c r="I1851" i="1" s="1"/>
  <c r="H1853" i="1"/>
  <c r="I1852" i="1" s="1"/>
  <c r="H1854" i="1"/>
  <c r="I1853" i="1" s="1"/>
  <c r="H1855" i="1"/>
  <c r="I1854" i="1" s="1"/>
  <c r="H1856" i="1"/>
  <c r="I1855" i="1" s="1"/>
  <c r="H1857" i="1"/>
  <c r="I1856" i="1" s="1"/>
  <c r="H1858" i="1"/>
  <c r="I1857" i="1" s="1"/>
  <c r="H1859" i="1"/>
  <c r="I1858" i="1" s="1"/>
  <c r="H1860" i="1"/>
  <c r="I1859" i="1" s="1"/>
  <c r="H1861" i="1"/>
  <c r="I1860" i="1" s="1"/>
  <c r="H1862" i="1"/>
  <c r="I1861" i="1" s="1"/>
  <c r="H1863" i="1"/>
  <c r="I1862" i="1" s="1"/>
  <c r="H1864" i="1"/>
  <c r="I1863" i="1" s="1"/>
  <c r="H1865" i="1"/>
  <c r="I1864" i="1" s="1"/>
  <c r="H1866" i="1"/>
  <c r="I1865" i="1" s="1"/>
  <c r="H1867" i="1"/>
  <c r="I1866" i="1" s="1"/>
  <c r="H1868" i="1"/>
  <c r="I1867" i="1" s="1"/>
  <c r="H1869" i="1"/>
  <c r="I1868" i="1" s="1"/>
  <c r="H1870" i="1"/>
  <c r="I1869" i="1" s="1"/>
  <c r="H1871" i="1"/>
  <c r="I1870" i="1" s="1"/>
  <c r="H1872" i="1"/>
  <c r="I1871" i="1" s="1"/>
  <c r="H1873" i="1"/>
  <c r="I1872" i="1" s="1"/>
  <c r="H1874" i="1"/>
  <c r="I1873" i="1" s="1"/>
  <c r="H1875" i="1"/>
  <c r="I1874" i="1" s="1"/>
  <c r="H1876" i="1"/>
  <c r="I1875" i="1" s="1"/>
  <c r="H1877" i="1"/>
  <c r="I1876" i="1" s="1"/>
  <c r="H1878" i="1"/>
  <c r="I1877" i="1" s="1"/>
  <c r="H1879" i="1"/>
  <c r="I1878" i="1" s="1"/>
  <c r="H1880" i="1"/>
  <c r="I1879" i="1" s="1"/>
  <c r="H1881" i="1"/>
  <c r="I1880" i="1" s="1"/>
  <c r="H1882" i="1"/>
  <c r="I1881" i="1" s="1"/>
  <c r="H1883" i="1"/>
  <c r="I1882" i="1" s="1"/>
  <c r="H1884" i="1"/>
  <c r="I1883" i="1" s="1"/>
  <c r="H1885" i="1"/>
  <c r="I1884" i="1" s="1"/>
  <c r="H1886" i="1"/>
  <c r="I1885" i="1" s="1"/>
  <c r="H1887" i="1"/>
  <c r="I1886" i="1" s="1"/>
  <c r="H1888" i="1"/>
  <c r="I1887" i="1" s="1"/>
  <c r="H1889" i="1"/>
  <c r="I1888" i="1" s="1"/>
  <c r="H1890" i="1"/>
  <c r="I1889" i="1" s="1"/>
  <c r="H1891" i="1"/>
  <c r="I1890" i="1" s="1"/>
  <c r="H1892" i="1"/>
  <c r="I1891" i="1" s="1"/>
  <c r="H1893" i="1"/>
  <c r="I1892" i="1" s="1"/>
  <c r="H1894" i="1"/>
  <c r="I1893" i="1" s="1"/>
  <c r="H1895" i="1"/>
  <c r="I1894" i="1" s="1"/>
  <c r="H1896" i="1"/>
  <c r="I1895" i="1" s="1"/>
  <c r="H1897" i="1"/>
  <c r="I1896" i="1" s="1"/>
  <c r="H1898" i="1"/>
  <c r="I1897" i="1" s="1"/>
  <c r="H1899" i="1"/>
  <c r="I1898" i="1" s="1"/>
  <c r="H1900" i="1"/>
  <c r="I1899" i="1" s="1"/>
  <c r="H1901" i="1"/>
  <c r="I1900" i="1" s="1"/>
  <c r="H1902" i="1"/>
  <c r="I1901" i="1" s="1"/>
  <c r="H1903" i="1"/>
  <c r="I1902" i="1" s="1"/>
  <c r="H1904" i="1"/>
  <c r="I1903" i="1" s="1"/>
  <c r="H1905" i="1"/>
  <c r="I1904" i="1" s="1"/>
  <c r="H1906" i="1"/>
  <c r="I1905" i="1" s="1"/>
  <c r="H1907" i="1"/>
  <c r="I1906" i="1" s="1"/>
  <c r="H1908" i="1"/>
  <c r="I1907" i="1" s="1"/>
  <c r="H1909" i="1"/>
  <c r="I1908" i="1" s="1"/>
  <c r="H1910" i="1"/>
  <c r="I1909" i="1" s="1"/>
  <c r="H1911" i="1"/>
  <c r="I1910" i="1" s="1"/>
  <c r="H1912" i="1"/>
  <c r="I1911" i="1" s="1"/>
  <c r="H1913" i="1"/>
  <c r="I1912" i="1" s="1"/>
  <c r="H1914" i="1"/>
  <c r="I1913" i="1" s="1"/>
  <c r="H1915" i="1"/>
  <c r="I1914" i="1" s="1"/>
  <c r="H1916" i="1"/>
  <c r="I1915" i="1" s="1"/>
  <c r="H1917" i="1"/>
  <c r="I1916" i="1" s="1"/>
  <c r="H1918" i="1"/>
  <c r="I1917" i="1" s="1"/>
  <c r="H1919" i="1"/>
  <c r="I1918" i="1" s="1"/>
  <c r="H1920" i="1"/>
  <c r="I1919" i="1" s="1"/>
  <c r="H1921" i="1"/>
  <c r="I1920" i="1" s="1"/>
  <c r="H1922" i="1"/>
  <c r="I1921" i="1" s="1"/>
  <c r="H1923" i="1"/>
  <c r="I1922" i="1" s="1"/>
  <c r="H1924" i="1"/>
  <c r="I1923" i="1" s="1"/>
  <c r="H1925" i="1"/>
  <c r="I1924" i="1" s="1"/>
  <c r="H1926" i="1"/>
  <c r="I1925" i="1" s="1"/>
  <c r="H1927" i="1"/>
  <c r="I1926" i="1" s="1"/>
  <c r="H1928" i="1"/>
  <c r="I1927" i="1" s="1"/>
  <c r="H1929" i="1"/>
  <c r="I1928" i="1" s="1"/>
  <c r="H1930" i="1"/>
  <c r="I1929" i="1" s="1"/>
  <c r="H1931" i="1"/>
  <c r="I1930" i="1" s="1"/>
  <c r="H1932" i="1"/>
  <c r="I1931" i="1" s="1"/>
  <c r="H1933" i="1"/>
  <c r="I1932" i="1" s="1"/>
  <c r="H1934" i="1"/>
  <c r="I1933" i="1" s="1"/>
  <c r="H1935" i="1"/>
  <c r="I1934" i="1" s="1"/>
  <c r="H1936" i="1"/>
  <c r="I1935" i="1" s="1"/>
  <c r="H1937" i="1"/>
  <c r="I1936" i="1" s="1"/>
  <c r="H1938" i="1"/>
  <c r="I1937" i="1" s="1"/>
  <c r="H1939" i="1"/>
  <c r="I1938" i="1" s="1"/>
  <c r="H1940" i="1"/>
  <c r="I1939" i="1" s="1"/>
  <c r="H1941" i="1"/>
  <c r="I1940" i="1" s="1"/>
  <c r="H1942" i="1"/>
  <c r="I1941" i="1" s="1"/>
  <c r="H1943" i="1"/>
  <c r="I1942" i="1" s="1"/>
  <c r="H1944" i="1"/>
  <c r="I1943" i="1" s="1"/>
  <c r="H1945" i="1"/>
  <c r="I1944" i="1" s="1"/>
  <c r="H1946" i="1"/>
  <c r="I1945" i="1" s="1"/>
  <c r="H1947" i="1"/>
  <c r="I1946" i="1" s="1"/>
  <c r="H1948" i="1"/>
  <c r="I1947" i="1" s="1"/>
  <c r="H1949" i="1"/>
  <c r="I1948" i="1" s="1"/>
  <c r="H1950" i="1"/>
  <c r="I1949" i="1" s="1"/>
  <c r="H1951" i="1"/>
  <c r="I1950" i="1" s="1"/>
  <c r="H1952" i="1"/>
  <c r="I1951" i="1" s="1"/>
  <c r="H1953" i="1"/>
  <c r="I1952" i="1" s="1"/>
  <c r="H1954" i="1"/>
  <c r="I1953" i="1" s="1"/>
  <c r="H1955" i="1"/>
  <c r="I1954" i="1" s="1"/>
  <c r="H1956" i="1"/>
  <c r="I1955" i="1" s="1"/>
  <c r="H1957" i="1"/>
  <c r="I1956" i="1" s="1"/>
  <c r="H1958" i="1"/>
  <c r="I1957" i="1" s="1"/>
  <c r="H1959" i="1"/>
  <c r="I1958" i="1" s="1"/>
  <c r="H1960" i="1"/>
  <c r="I1959" i="1" s="1"/>
  <c r="H1961" i="1"/>
  <c r="I1960" i="1" s="1"/>
  <c r="H1962" i="1"/>
  <c r="I1961" i="1" s="1"/>
  <c r="H1963" i="1"/>
  <c r="I1962" i="1" s="1"/>
  <c r="H1964" i="1"/>
  <c r="I1963" i="1" s="1"/>
  <c r="H1965" i="1"/>
  <c r="I1964" i="1" s="1"/>
  <c r="H1966" i="1"/>
  <c r="I1965" i="1" s="1"/>
  <c r="H1967" i="1"/>
  <c r="I1966" i="1" s="1"/>
  <c r="H1968" i="1"/>
  <c r="I1967" i="1" s="1"/>
  <c r="H1969" i="1"/>
  <c r="I1968" i="1" s="1"/>
  <c r="H1970" i="1"/>
  <c r="I1969" i="1" s="1"/>
  <c r="H1971" i="1"/>
  <c r="I1970" i="1" s="1"/>
  <c r="H1972" i="1"/>
  <c r="I1971" i="1" s="1"/>
  <c r="H1973" i="1"/>
  <c r="I1972" i="1" s="1"/>
  <c r="H1974" i="1"/>
  <c r="I1973" i="1" s="1"/>
  <c r="H1975" i="1"/>
  <c r="I1974" i="1" s="1"/>
  <c r="H1976" i="1"/>
  <c r="I1975" i="1" s="1"/>
  <c r="H1977" i="1"/>
  <c r="I1976" i="1" s="1"/>
  <c r="H1978" i="1"/>
  <c r="I1977" i="1" s="1"/>
  <c r="H1979" i="1"/>
  <c r="I1978" i="1" s="1"/>
  <c r="H1980" i="1"/>
  <c r="I1979" i="1" s="1"/>
  <c r="H1981" i="1"/>
  <c r="I1980" i="1" s="1"/>
  <c r="H1982" i="1"/>
  <c r="I1981" i="1" s="1"/>
  <c r="H1983" i="1"/>
  <c r="I1982" i="1" s="1"/>
  <c r="H1984" i="1"/>
  <c r="I1983" i="1" s="1"/>
  <c r="H1985" i="1"/>
  <c r="I1984" i="1" s="1"/>
  <c r="H1986" i="1"/>
  <c r="I1985" i="1" s="1"/>
  <c r="H1987" i="1"/>
  <c r="I1986" i="1" s="1"/>
  <c r="H1988" i="1"/>
  <c r="I1987" i="1" s="1"/>
  <c r="H1989" i="1"/>
  <c r="I1988" i="1" s="1"/>
  <c r="H1990" i="1"/>
  <c r="I1989" i="1" s="1"/>
  <c r="H1991" i="1"/>
  <c r="I1990" i="1" s="1"/>
  <c r="H1992" i="1"/>
  <c r="I1991" i="1" s="1"/>
  <c r="H1993" i="1"/>
  <c r="I1992" i="1" s="1"/>
  <c r="H1994" i="1"/>
  <c r="I1993" i="1" s="1"/>
  <c r="H1995" i="1"/>
  <c r="I1994" i="1" s="1"/>
  <c r="H1996" i="1"/>
  <c r="I1995" i="1" s="1"/>
  <c r="H1997" i="1"/>
  <c r="I1996" i="1" s="1"/>
  <c r="H1998" i="1"/>
  <c r="I1997" i="1" s="1"/>
  <c r="H1999" i="1"/>
  <c r="I1998" i="1" s="1"/>
  <c r="H2000" i="1"/>
  <c r="I1999" i="1" s="1"/>
  <c r="H2001" i="1"/>
  <c r="I2000" i="1" s="1"/>
  <c r="H2002" i="1"/>
  <c r="I2001" i="1" s="1"/>
  <c r="H2003" i="1"/>
  <c r="I2002" i="1" s="1"/>
  <c r="H2004" i="1"/>
  <c r="I2003" i="1" s="1"/>
  <c r="H2005" i="1"/>
  <c r="I2004" i="1" s="1"/>
  <c r="H2006" i="1"/>
  <c r="I2005" i="1" s="1"/>
  <c r="H2007" i="1"/>
  <c r="I2006" i="1" s="1"/>
  <c r="H2008" i="1"/>
  <c r="I2007" i="1" s="1"/>
  <c r="H2009" i="1"/>
  <c r="I2008" i="1" s="1"/>
  <c r="H2010" i="1"/>
  <c r="I2009" i="1" s="1"/>
  <c r="H2011" i="1"/>
  <c r="I2010" i="1" s="1"/>
  <c r="H2012" i="1"/>
  <c r="I2011" i="1" s="1"/>
  <c r="H2013" i="1"/>
  <c r="I2012" i="1" s="1"/>
  <c r="H2014" i="1"/>
  <c r="I2013" i="1" s="1"/>
  <c r="H2015" i="1"/>
  <c r="I2014" i="1" s="1"/>
  <c r="H2016" i="1"/>
  <c r="I2015" i="1" s="1"/>
  <c r="H2017" i="1"/>
  <c r="I2016" i="1" s="1"/>
  <c r="H2018" i="1"/>
  <c r="I2017" i="1" s="1"/>
  <c r="H2019" i="1"/>
  <c r="I2018" i="1" s="1"/>
  <c r="H2020" i="1"/>
  <c r="I2019" i="1" s="1"/>
  <c r="H2021" i="1"/>
  <c r="I2020" i="1" s="1"/>
  <c r="H2022" i="1"/>
  <c r="I2021" i="1" s="1"/>
  <c r="H2023" i="1"/>
  <c r="I2022" i="1" s="1"/>
  <c r="H2024" i="1"/>
  <c r="I2023" i="1" s="1"/>
  <c r="H2025" i="1"/>
  <c r="I2024" i="1" s="1"/>
  <c r="H2026" i="1"/>
  <c r="I2025" i="1" s="1"/>
  <c r="H2027" i="1"/>
  <c r="I2026" i="1" s="1"/>
  <c r="H2028" i="1"/>
  <c r="I2027" i="1" s="1"/>
  <c r="H2029" i="1"/>
  <c r="I2028" i="1" s="1"/>
  <c r="H2030" i="1"/>
  <c r="I2029" i="1" s="1"/>
  <c r="H2031" i="1"/>
  <c r="I2030" i="1" s="1"/>
  <c r="H2032" i="1"/>
  <c r="I2031" i="1" s="1"/>
  <c r="H2033" i="1"/>
  <c r="I2032" i="1" s="1"/>
  <c r="H2034" i="1"/>
  <c r="I2033" i="1" s="1"/>
  <c r="H2035" i="1"/>
  <c r="I2034" i="1" s="1"/>
  <c r="H2036" i="1"/>
  <c r="I2035" i="1" s="1"/>
  <c r="H2037" i="1"/>
  <c r="I2036" i="1" s="1"/>
  <c r="H2038" i="1"/>
  <c r="I2037" i="1" s="1"/>
  <c r="H2039" i="1"/>
  <c r="I2038" i="1" s="1"/>
  <c r="H2040" i="1"/>
  <c r="I2039" i="1" s="1"/>
  <c r="H2041" i="1"/>
  <c r="I2040" i="1" s="1"/>
  <c r="H2042" i="1"/>
  <c r="I2041" i="1" s="1"/>
  <c r="H2043" i="1"/>
  <c r="I2042" i="1" s="1"/>
  <c r="H2044" i="1"/>
  <c r="I2043" i="1" s="1"/>
  <c r="H2045" i="1"/>
  <c r="I2044" i="1" s="1"/>
  <c r="H2046" i="1"/>
  <c r="I2045" i="1" s="1"/>
  <c r="H2047" i="1"/>
  <c r="I2046" i="1" s="1"/>
  <c r="H2048" i="1"/>
  <c r="I2047" i="1" s="1"/>
  <c r="H2049" i="1"/>
  <c r="I2048" i="1" s="1"/>
  <c r="H2050" i="1"/>
  <c r="I2049" i="1" s="1"/>
  <c r="H3" i="1"/>
  <c r="I2" i="1" s="1"/>
  <c r="H4" i="1"/>
  <c r="I3" i="1" s="1"/>
  <c r="H5" i="1"/>
  <c r="I4" i="1" s="1"/>
  <c r="H6" i="1"/>
  <c r="I5" i="1" s="1"/>
  <c r="H7" i="1"/>
  <c r="I6" i="1" s="1"/>
  <c r="H8" i="1"/>
  <c r="I7" i="1" s="1"/>
  <c r="H9" i="1"/>
  <c r="I8" i="1" s="1"/>
  <c r="H10" i="1"/>
  <c r="I9" i="1" s="1"/>
  <c r="H11" i="1"/>
  <c r="I10" i="1" s="1"/>
  <c r="H2" i="1"/>
</calcChain>
</file>

<file path=xl/sharedStrings.xml><?xml version="1.0" encoding="utf-8"?>
<sst xmlns="http://schemas.openxmlformats.org/spreadsheetml/2006/main" count="2399" uniqueCount="2127">
  <si>
    <t>2009.05.07</t>
  </si>
  <si>
    <t>2009.05.08</t>
  </si>
  <si>
    <t>2009.05.11</t>
  </si>
  <si>
    <t>2009.05.12</t>
  </si>
  <si>
    <t>2009.05.13</t>
  </si>
  <si>
    <t>2009.05.14</t>
  </si>
  <si>
    <t>2009.05.15</t>
  </si>
  <si>
    <t>2009.05.18</t>
  </si>
  <si>
    <t>2009.05.19</t>
  </si>
  <si>
    <t>2009.05.20</t>
  </si>
  <si>
    <t>2009.05.21</t>
  </si>
  <si>
    <t>2009.05.22</t>
  </si>
  <si>
    <t>2009.05.25</t>
  </si>
  <si>
    <t>2009.05.26</t>
  </si>
  <si>
    <t>2009.05.27</t>
  </si>
  <si>
    <t>2009.05.28</t>
  </si>
  <si>
    <t>2009.05.29</t>
  </si>
  <si>
    <t>2009.06.01</t>
  </si>
  <si>
    <t>2009.06.02</t>
  </si>
  <si>
    <t>2009.06.03</t>
  </si>
  <si>
    <t>2009.06.04</t>
  </si>
  <si>
    <t>2009.06.05</t>
  </si>
  <si>
    <t>2009.06.08</t>
  </si>
  <si>
    <t>2009.06.09</t>
  </si>
  <si>
    <t>2009.06.10</t>
  </si>
  <si>
    <t>2009.06.11</t>
  </si>
  <si>
    <t>2009.06.12</t>
  </si>
  <si>
    <t>2009.06.15</t>
  </si>
  <si>
    <t>2009.06.16</t>
  </si>
  <si>
    <t>2009.06.17</t>
  </si>
  <si>
    <t>2009.06.18</t>
  </si>
  <si>
    <t>2009.06.19</t>
  </si>
  <si>
    <t>2009.06.22</t>
  </si>
  <si>
    <t>2009.06.23</t>
  </si>
  <si>
    <t>2009.06.24</t>
  </si>
  <si>
    <t>2009.06.25</t>
  </si>
  <si>
    <t>2009.06.26</t>
  </si>
  <si>
    <t>2009.06.29</t>
  </si>
  <si>
    <t>2009.06.30</t>
  </si>
  <si>
    <t>2009.07.01</t>
  </si>
  <si>
    <t>2009.07.02</t>
  </si>
  <si>
    <t>2009.07.03</t>
  </si>
  <si>
    <t>2009.07.06</t>
  </si>
  <si>
    <t>2009.07.07</t>
  </si>
  <si>
    <t>2009.07.08</t>
  </si>
  <si>
    <t>2009.07.09</t>
  </si>
  <si>
    <t>2009.07.10</t>
  </si>
  <si>
    <t>2009.07.13</t>
  </si>
  <si>
    <t>2009.07.14</t>
  </si>
  <si>
    <t>2009.07.15</t>
  </si>
  <si>
    <t>2009.07.16</t>
  </si>
  <si>
    <t>2009.07.17</t>
  </si>
  <si>
    <t>2009.07.20</t>
  </si>
  <si>
    <t>2009.07.21</t>
  </si>
  <si>
    <t>2009.07.22</t>
  </si>
  <si>
    <t>2009.07.23</t>
  </si>
  <si>
    <t>2009.07.24</t>
  </si>
  <si>
    <t>2009.07.27</t>
  </si>
  <si>
    <t>2009.07.28</t>
  </si>
  <si>
    <t>2009.07.29</t>
  </si>
  <si>
    <t>2009.07.30</t>
  </si>
  <si>
    <t>2009.07.31</t>
  </si>
  <si>
    <t>2009.08.03</t>
  </si>
  <si>
    <t>2009.08.04</t>
  </si>
  <si>
    <t>2009.08.05</t>
  </si>
  <si>
    <t>2009.08.06</t>
  </si>
  <si>
    <t>2009.08.07</t>
  </si>
  <si>
    <t>2009.08.10</t>
  </si>
  <si>
    <t>2009.08.11</t>
  </si>
  <si>
    <t>2009.08.12</t>
  </si>
  <si>
    <t>2009.08.13</t>
  </si>
  <si>
    <t>2009.08.14</t>
  </si>
  <si>
    <t>2009.08.17</t>
  </si>
  <si>
    <t>2009.08.18</t>
  </si>
  <si>
    <t>2009.08.19</t>
  </si>
  <si>
    <t>2009.08.20</t>
  </si>
  <si>
    <t>2009.08.21</t>
  </si>
  <si>
    <t>2009.08.24</t>
  </si>
  <si>
    <t>2009.08.25</t>
  </si>
  <si>
    <t>2009.08.26</t>
  </si>
  <si>
    <t>2009.08.27</t>
  </si>
  <si>
    <t>2009.08.28</t>
  </si>
  <si>
    <t>2009.08.31</t>
  </si>
  <si>
    <t>2009.09.01</t>
  </si>
  <si>
    <t>2009.09.02</t>
  </si>
  <si>
    <t>2009.09.03</t>
  </si>
  <si>
    <t>2009.09.04</t>
  </si>
  <si>
    <t>2009.09.07</t>
  </si>
  <si>
    <t>2009.09.08</t>
  </si>
  <si>
    <t>2009.09.09</t>
  </si>
  <si>
    <t>2009.09.10</t>
  </si>
  <si>
    <t>2009.09.11</t>
  </si>
  <si>
    <t>2009.09.14</t>
  </si>
  <si>
    <t>2009.09.15</t>
  </si>
  <si>
    <t>2009.09.16</t>
  </si>
  <si>
    <t>2009.09.17</t>
  </si>
  <si>
    <t>2009.09.18</t>
  </si>
  <si>
    <t>2009.09.21</t>
  </si>
  <si>
    <t>2009.09.22</t>
  </si>
  <si>
    <t>2009.09.23</t>
  </si>
  <si>
    <t>2009.09.24</t>
  </si>
  <si>
    <t>2009.09.25</t>
  </si>
  <si>
    <t>2009.09.28</t>
  </si>
  <si>
    <t>2009.09.29</t>
  </si>
  <si>
    <t>2009.09.30</t>
  </si>
  <si>
    <t>2009.10.01</t>
  </si>
  <si>
    <t>2009.10.02</t>
  </si>
  <si>
    <t>2009.10.05</t>
  </si>
  <si>
    <t>2009.10.06</t>
  </si>
  <si>
    <t>2009.10.07</t>
  </si>
  <si>
    <t>2009.10.08</t>
  </si>
  <si>
    <t>2009.10.09</t>
  </si>
  <si>
    <t>2009.10.12</t>
  </si>
  <si>
    <t>2009.10.13</t>
  </si>
  <si>
    <t>2009.10.14</t>
  </si>
  <si>
    <t>2009.10.15</t>
  </si>
  <si>
    <t>2009.10.16</t>
  </si>
  <si>
    <t>2009.10.19</t>
  </si>
  <si>
    <t>2009.10.20</t>
  </si>
  <si>
    <t>2009.10.21</t>
  </si>
  <si>
    <t>2009.10.22</t>
  </si>
  <si>
    <t>2009.10.23</t>
  </si>
  <si>
    <t>2009.10.26</t>
  </si>
  <si>
    <t>2009.10.27</t>
  </si>
  <si>
    <t>2009.10.28</t>
  </si>
  <si>
    <t>2009.10.29</t>
  </si>
  <si>
    <t>2009.10.30</t>
  </si>
  <si>
    <t>2009.11.02</t>
  </si>
  <si>
    <t>2009.11.03</t>
  </si>
  <si>
    <t>2009.11.04</t>
  </si>
  <si>
    <t>2009.11.05</t>
  </si>
  <si>
    <t>2009.11.06</t>
  </si>
  <si>
    <t>2009.11.09</t>
  </si>
  <si>
    <t>2009.11.10</t>
  </si>
  <si>
    <t>2009.11.11</t>
  </si>
  <si>
    <t>2009.11.12</t>
  </si>
  <si>
    <t>2009.11.13</t>
  </si>
  <si>
    <t>2009.11.16</t>
  </si>
  <si>
    <t>2009.11.17</t>
  </si>
  <si>
    <t>2009.11.18</t>
  </si>
  <si>
    <t>2009.11.19</t>
  </si>
  <si>
    <t>2009.11.20</t>
  </si>
  <si>
    <t>2009.11.23</t>
  </si>
  <si>
    <t>2009.11.24</t>
  </si>
  <si>
    <t>2009.11.25</t>
  </si>
  <si>
    <t>2009.11.26</t>
  </si>
  <si>
    <t>2009.11.27</t>
  </si>
  <si>
    <t>2009.11.30</t>
  </si>
  <si>
    <t>2009.12.01</t>
  </si>
  <si>
    <t>2009.12.02</t>
  </si>
  <si>
    <t>2009.12.03</t>
  </si>
  <si>
    <t>2009.12.04</t>
  </si>
  <si>
    <t>2009.12.07</t>
  </si>
  <si>
    <t>2009.12.08</t>
  </si>
  <si>
    <t>2009.12.09</t>
  </si>
  <si>
    <t>2009.12.10</t>
  </si>
  <si>
    <t>2009.12.11</t>
  </si>
  <si>
    <t>2009.12.14</t>
  </si>
  <si>
    <t>2009.12.15</t>
  </si>
  <si>
    <t>2009.12.16</t>
  </si>
  <si>
    <t>2009.12.17</t>
  </si>
  <si>
    <t>2009.12.18</t>
  </si>
  <si>
    <t>2009.12.21</t>
  </si>
  <si>
    <t>2009.12.22</t>
  </si>
  <si>
    <t>2009.12.23</t>
  </si>
  <si>
    <t>2009.12.24</t>
  </si>
  <si>
    <t>2009.12.28</t>
  </si>
  <si>
    <t>2009.12.29</t>
  </si>
  <si>
    <t>2009.12.30</t>
  </si>
  <si>
    <t>2009.12.31</t>
  </si>
  <si>
    <t>2010.01.04</t>
  </si>
  <si>
    <t>2010.01.05</t>
  </si>
  <si>
    <t>2010.01.06</t>
  </si>
  <si>
    <t>2010.01.07</t>
  </si>
  <si>
    <t>2010.01.08</t>
  </si>
  <si>
    <t>2010.01.11</t>
  </si>
  <si>
    <t>2010.01.12</t>
  </si>
  <si>
    <t>2010.01.13</t>
  </si>
  <si>
    <t>2010.01.14</t>
  </si>
  <si>
    <t>2010.01.15</t>
  </si>
  <si>
    <t>2010.01.18</t>
  </si>
  <si>
    <t>2010.01.19</t>
  </si>
  <si>
    <t>2010.01.20</t>
  </si>
  <si>
    <t>2010.01.21</t>
  </si>
  <si>
    <t>2010.01.22</t>
  </si>
  <si>
    <t>2010.01.25</t>
  </si>
  <si>
    <t>2010.01.26</t>
  </si>
  <si>
    <t>2010.01.27</t>
  </si>
  <si>
    <t>2010.01.28</t>
  </si>
  <si>
    <t>2010.01.29</t>
  </si>
  <si>
    <t>2010.02.01</t>
  </si>
  <si>
    <t>2010.02.02</t>
  </si>
  <si>
    <t>2010.02.03</t>
  </si>
  <si>
    <t>2010.02.04</t>
  </si>
  <si>
    <t>2010.02.05</t>
  </si>
  <si>
    <t>2010.02.08</t>
  </si>
  <si>
    <t>2010.02.09</t>
  </si>
  <si>
    <t>2010.02.10</t>
  </si>
  <si>
    <t>2010.02.11</t>
  </si>
  <si>
    <t>2010.02.12</t>
  </si>
  <si>
    <t>2010.02.15</t>
  </si>
  <si>
    <t>2010.02.16</t>
  </si>
  <si>
    <t>2010.02.17</t>
  </si>
  <si>
    <t>2010.02.18</t>
  </si>
  <si>
    <t>2010.02.19</t>
  </si>
  <si>
    <t>2010.02.22</t>
  </si>
  <si>
    <t>2010.02.23</t>
  </si>
  <si>
    <t>2010.02.24</t>
  </si>
  <si>
    <t>2010.02.25</t>
  </si>
  <si>
    <t>2010.02.26</t>
  </si>
  <si>
    <t>2010.03.01</t>
  </si>
  <si>
    <t>2010.03.02</t>
  </si>
  <si>
    <t>2010.03.03</t>
  </si>
  <si>
    <t>2010.03.04</t>
  </si>
  <si>
    <t>2010.03.05</t>
  </si>
  <si>
    <t>2010.03.08</t>
  </si>
  <si>
    <t>2010.03.09</t>
  </si>
  <si>
    <t>2010.03.10</t>
  </si>
  <si>
    <t>2010.03.11</t>
  </si>
  <si>
    <t>2010.03.12</t>
  </si>
  <si>
    <t>2010.03.15</t>
  </si>
  <si>
    <t>2010.03.16</t>
  </si>
  <si>
    <t>2010.03.17</t>
  </si>
  <si>
    <t>2010.03.18</t>
  </si>
  <si>
    <t>2010.03.19</t>
  </si>
  <si>
    <t>2010.03.22</t>
  </si>
  <si>
    <t>2010.03.23</t>
  </si>
  <si>
    <t>2010.03.24</t>
  </si>
  <si>
    <t>2010.03.25</t>
  </si>
  <si>
    <t>2010.03.26</t>
  </si>
  <si>
    <t>2010.03.29</t>
  </si>
  <si>
    <t>2010.03.30</t>
  </si>
  <si>
    <t>2010.03.31</t>
  </si>
  <si>
    <t>2010.04.01</t>
  </si>
  <si>
    <t>2010.04.02</t>
  </si>
  <si>
    <t>2010.04.05</t>
  </si>
  <si>
    <t>2010.04.06</t>
  </si>
  <si>
    <t>2010.04.07</t>
  </si>
  <si>
    <t>2010.04.08</t>
  </si>
  <si>
    <t>2010.04.09</t>
  </si>
  <si>
    <t>2010.04.12</t>
  </si>
  <si>
    <t>2010.04.13</t>
  </si>
  <si>
    <t>2010.04.14</t>
  </si>
  <si>
    <t>2010.04.15</t>
  </si>
  <si>
    <t>2010.04.16</t>
  </si>
  <si>
    <t>2010.04.19</t>
  </si>
  <si>
    <t>2010.04.20</t>
  </si>
  <si>
    <t>2010.04.21</t>
  </si>
  <si>
    <t>2010.04.22</t>
  </si>
  <si>
    <t>2010.04.23</t>
  </si>
  <si>
    <t>2010.04.26</t>
  </si>
  <si>
    <t>2010.04.27</t>
  </si>
  <si>
    <t>2010.04.28</t>
  </si>
  <si>
    <t>2010.04.29</t>
  </si>
  <si>
    <t>2010.04.30</t>
  </si>
  <si>
    <t>2010.05.03</t>
  </si>
  <si>
    <t>2010.05.04</t>
  </si>
  <si>
    <t>2010.05.05</t>
  </si>
  <si>
    <t>2010.05.06</t>
  </si>
  <si>
    <t>2010.05.07</t>
  </si>
  <si>
    <t>2010.05.10</t>
  </si>
  <si>
    <t>2010.05.11</t>
  </si>
  <si>
    <t>2010.05.12</t>
  </si>
  <si>
    <t>2010.05.13</t>
  </si>
  <si>
    <t>2010.05.14</t>
  </si>
  <si>
    <t>2010.05.17</t>
  </si>
  <si>
    <t>2010.05.18</t>
  </si>
  <si>
    <t>2010.05.19</t>
  </si>
  <si>
    <t>2010.05.20</t>
  </si>
  <si>
    <t>2010.05.21</t>
  </si>
  <si>
    <t>2010.05.24</t>
  </si>
  <si>
    <t>2010.05.25</t>
  </si>
  <si>
    <t>2010.05.26</t>
  </si>
  <si>
    <t>2010.05.27</t>
  </si>
  <si>
    <t>2010.05.28</t>
  </si>
  <si>
    <t>2010.05.31</t>
  </si>
  <si>
    <t>2010.06.01</t>
  </si>
  <si>
    <t>2010.06.02</t>
  </si>
  <si>
    <t>2010.06.03</t>
  </si>
  <si>
    <t>2010.06.04</t>
  </si>
  <si>
    <t>2010.06.07</t>
  </si>
  <si>
    <t>2010.06.08</t>
  </si>
  <si>
    <t>2010.06.09</t>
  </si>
  <si>
    <t>2010.06.10</t>
  </si>
  <si>
    <t>2010.06.11</t>
  </si>
  <si>
    <t>2010.06.14</t>
  </si>
  <si>
    <t>2010.06.15</t>
  </si>
  <si>
    <t>2010.06.16</t>
  </si>
  <si>
    <t>2010.06.17</t>
  </si>
  <si>
    <t>2010.06.18</t>
  </si>
  <si>
    <t>2010.06.21</t>
  </si>
  <si>
    <t>2010.06.22</t>
  </si>
  <si>
    <t>2010.06.23</t>
  </si>
  <si>
    <t>2010.06.24</t>
  </si>
  <si>
    <t>2010.06.25</t>
  </si>
  <si>
    <t>2010.06.28</t>
  </si>
  <si>
    <t>2010.06.29</t>
  </si>
  <si>
    <t>2010.06.30</t>
  </si>
  <si>
    <t>2010.07.01</t>
  </si>
  <si>
    <t>2010.07.02</t>
  </si>
  <si>
    <t>2010.07.05</t>
  </si>
  <si>
    <t>2010.07.06</t>
  </si>
  <si>
    <t>2010.07.07</t>
  </si>
  <si>
    <t>2010.07.08</t>
  </si>
  <si>
    <t>2010.07.09</t>
  </si>
  <si>
    <t>2010.07.12</t>
  </si>
  <si>
    <t>2010.07.13</t>
  </si>
  <si>
    <t>2010.07.14</t>
  </si>
  <si>
    <t>2010.07.15</t>
  </si>
  <si>
    <t>2010.07.16</t>
  </si>
  <si>
    <t>2010.07.19</t>
  </si>
  <si>
    <t>2010.07.20</t>
  </si>
  <si>
    <t>2010.07.21</t>
  </si>
  <si>
    <t>2010.07.22</t>
  </si>
  <si>
    <t>2010.07.23</t>
  </si>
  <si>
    <t>2010.07.26</t>
  </si>
  <si>
    <t>2010.07.27</t>
  </si>
  <si>
    <t>2010.07.28</t>
  </si>
  <si>
    <t>2010.07.29</t>
  </si>
  <si>
    <t>2010.07.30</t>
  </si>
  <si>
    <t>2010.08.02</t>
  </si>
  <si>
    <t>2010.08.03</t>
  </si>
  <si>
    <t>2010.08.04</t>
  </si>
  <si>
    <t>2010.08.05</t>
  </si>
  <si>
    <t>2010.08.06</t>
  </si>
  <si>
    <t>2010.08.09</t>
  </si>
  <si>
    <t>2010.08.10</t>
  </si>
  <si>
    <t>2010.08.11</t>
  </si>
  <si>
    <t>2010.08.12</t>
  </si>
  <si>
    <t>2010.08.13</t>
  </si>
  <si>
    <t>2010.08.16</t>
  </si>
  <si>
    <t>2010.08.17</t>
  </si>
  <si>
    <t>2010.08.18</t>
  </si>
  <si>
    <t>2010.08.19</t>
  </si>
  <si>
    <t>2010.08.20</t>
  </si>
  <si>
    <t>2010.08.23</t>
  </si>
  <si>
    <t>2010.08.24</t>
  </si>
  <si>
    <t>2010.08.25</t>
  </si>
  <si>
    <t>2010.08.26</t>
  </si>
  <si>
    <t>2010.08.27</t>
  </si>
  <si>
    <t>2010.08.30</t>
  </si>
  <si>
    <t>2010.08.31</t>
  </si>
  <si>
    <t>2010.09.01</t>
  </si>
  <si>
    <t>2010.09.02</t>
  </si>
  <si>
    <t>2010.09.03</t>
  </si>
  <si>
    <t>2010.09.06</t>
  </si>
  <si>
    <t>2010.09.07</t>
  </si>
  <si>
    <t>2010.09.08</t>
  </si>
  <si>
    <t>2010.09.09</t>
  </si>
  <si>
    <t>2010.09.10</t>
  </si>
  <si>
    <t>2010.09.13</t>
  </si>
  <si>
    <t>2010.09.14</t>
  </si>
  <si>
    <t>2010.09.15</t>
  </si>
  <si>
    <t>2010.09.16</t>
  </si>
  <si>
    <t>2010.09.17</t>
  </si>
  <si>
    <t>2010.09.20</t>
  </si>
  <si>
    <t>2010.09.21</t>
  </si>
  <si>
    <t>2010.09.22</t>
  </si>
  <si>
    <t>2010.09.23</t>
  </si>
  <si>
    <t>2010.09.24</t>
  </si>
  <si>
    <t>2010.09.27</t>
  </si>
  <si>
    <t>2010.09.28</t>
  </si>
  <si>
    <t>2010.09.29</t>
  </si>
  <si>
    <t>2010.09.30</t>
  </si>
  <si>
    <t>2010.10.01</t>
  </si>
  <si>
    <t>2010.10.04</t>
  </si>
  <si>
    <t>2010.10.05</t>
  </si>
  <si>
    <t>2010.10.06</t>
  </si>
  <si>
    <t>2010.10.07</t>
  </si>
  <si>
    <t>2010.10.08</t>
  </si>
  <si>
    <t>2010.10.11</t>
  </si>
  <si>
    <t>2010.10.12</t>
  </si>
  <si>
    <t>2010.10.13</t>
  </si>
  <si>
    <t>2010.10.14</t>
  </si>
  <si>
    <t>2010.10.15</t>
  </si>
  <si>
    <t>2010.10.18</t>
  </si>
  <si>
    <t>2010.10.19</t>
  </si>
  <si>
    <t>2010.10.20</t>
  </si>
  <si>
    <t>2010.10.21</t>
  </si>
  <si>
    <t>2010.10.22</t>
  </si>
  <si>
    <t>2010.10.25</t>
  </si>
  <si>
    <t>2010.10.26</t>
  </si>
  <si>
    <t>2010.10.27</t>
  </si>
  <si>
    <t>2010.10.28</t>
  </si>
  <si>
    <t>2010.10.29</t>
  </si>
  <si>
    <t>2010.11.01</t>
  </si>
  <si>
    <t>2010.11.02</t>
  </si>
  <si>
    <t>2010.11.03</t>
  </si>
  <si>
    <t>2010.11.04</t>
  </si>
  <si>
    <t>2010.11.05</t>
  </si>
  <si>
    <t>2010.11.08</t>
  </si>
  <si>
    <t>2010.11.09</t>
  </si>
  <si>
    <t>2010.11.10</t>
  </si>
  <si>
    <t>2010.11.11</t>
  </si>
  <si>
    <t>2010.11.12</t>
  </si>
  <si>
    <t>2010.11.15</t>
  </si>
  <si>
    <t>2010.11.16</t>
  </si>
  <si>
    <t>2010.11.17</t>
  </si>
  <si>
    <t>2010.11.18</t>
  </si>
  <si>
    <t>2010.11.19</t>
  </si>
  <si>
    <t>2010.11.22</t>
  </si>
  <si>
    <t>2010.11.23</t>
  </si>
  <si>
    <t>2010.11.24</t>
  </si>
  <si>
    <t>2010.11.25</t>
  </si>
  <si>
    <t>2010.11.26</t>
  </si>
  <si>
    <t>2010.11.29</t>
  </si>
  <si>
    <t>2010.11.30</t>
  </si>
  <si>
    <t>2010.12.01</t>
  </si>
  <si>
    <t>2010.12.02</t>
  </si>
  <si>
    <t>2010.12.03</t>
  </si>
  <si>
    <t>2010.12.06</t>
  </si>
  <si>
    <t>2010.12.07</t>
  </si>
  <si>
    <t>2010.12.08</t>
  </si>
  <si>
    <t>2010.12.09</t>
  </si>
  <si>
    <t>2010.12.10</t>
  </si>
  <si>
    <t>2010.12.13</t>
  </si>
  <si>
    <t>2010.12.14</t>
  </si>
  <si>
    <t>2010.12.15</t>
  </si>
  <si>
    <t>2010.12.16</t>
  </si>
  <si>
    <t>2010.12.17</t>
  </si>
  <si>
    <t>2010.12.20</t>
  </si>
  <si>
    <t>2010.12.21</t>
  </si>
  <si>
    <t>2010.12.22</t>
  </si>
  <si>
    <t>2010.12.23</t>
  </si>
  <si>
    <t>2010.12.24</t>
  </si>
  <si>
    <t>2010.12.27</t>
  </si>
  <si>
    <t>2010.12.28</t>
  </si>
  <si>
    <t>2010.12.29</t>
  </si>
  <si>
    <t>2010.12.30</t>
  </si>
  <si>
    <t>2010.12.31</t>
  </si>
  <si>
    <t>2011.01.03</t>
  </si>
  <si>
    <t>2011.01.04</t>
  </si>
  <si>
    <t>2011.01.05</t>
  </si>
  <si>
    <t>2011.01.06</t>
  </si>
  <si>
    <t>2011.01.07</t>
  </si>
  <si>
    <t>2011.01.10</t>
  </si>
  <si>
    <t>2011.01.11</t>
  </si>
  <si>
    <t>2011.01.12</t>
  </si>
  <si>
    <t>2011.01.13</t>
  </si>
  <si>
    <t>2011.01.14</t>
  </si>
  <si>
    <t>2011.01.17</t>
  </si>
  <si>
    <t>2011.01.18</t>
  </si>
  <si>
    <t>2011.01.19</t>
  </si>
  <si>
    <t>2011.01.20</t>
  </si>
  <si>
    <t>2011.01.21</t>
  </si>
  <si>
    <t>2011.01.24</t>
  </si>
  <si>
    <t>2011.01.25</t>
  </si>
  <si>
    <t>2011.01.26</t>
  </si>
  <si>
    <t>2011.01.27</t>
  </si>
  <si>
    <t>2011.01.28</t>
  </si>
  <si>
    <t>2011.01.31</t>
  </si>
  <si>
    <t>2011.02.01</t>
  </si>
  <si>
    <t>2011.02.02</t>
  </si>
  <si>
    <t>2011.02.03</t>
  </si>
  <si>
    <t>2011.02.04</t>
  </si>
  <si>
    <t>2011.02.07</t>
  </si>
  <si>
    <t>2011.02.08</t>
  </si>
  <si>
    <t>2011.02.09</t>
  </si>
  <si>
    <t>2011.02.10</t>
  </si>
  <si>
    <t>2011.02.11</t>
  </si>
  <si>
    <t>2011.02.14</t>
  </si>
  <si>
    <t>2011.02.15</t>
  </si>
  <si>
    <t>2011.02.16</t>
  </si>
  <si>
    <t>2011.02.17</t>
  </si>
  <si>
    <t>2011.02.18</t>
  </si>
  <si>
    <t>2011.02.21</t>
  </si>
  <si>
    <t>2011.02.22</t>
  </si>
  <si>
    <t>2011.02.23</t>
  </si>
  <si>
    <t>2011.02.24</t>
  </si>
  <si>
    <t>2011.02.25</t>
  </si>
  <si>
    <t>2011.02.28</t>
  </si>
  <si>
    <t>2011.03.01</t>
  </si>
  <si>
    <t>2011.03.02</t>
  </si>
  <si>
    <t>2011.03.03</t>
  </si>
  <si>
    <t>2011.03.04</t>
  </si>
  <si>
    <t>2011.03.07</t>
  </si>
  <si>
    <t>2011.03.08</t>
  </si>
  <si>
    <t>2011.03.09</t>
  </si>
  <si>
    <t>2011.03.10</t>
  </si>
  <si>
    <t>2011.03.11</t>
  </si>
  <si>
    <t>2011.03.14</t>
  </si>
  <si>
    <t>2011.03.15</t>
  </si>
  <si>
    <t>2011.03.16</t>
  </si>
  <si>
    <t>2011.03.17</t>
  </si>
  <si>
    <t>2011.03.18</t>
  </si>
  <si>
    <t>2011.03.21</t>
  </si>
  <si>
    <t>2011.03.22</t>
  </si>
  <si>
    <t>2011.03.23</t>
  </si>
  <si>
    <t>2011.03.24</t>
  </si>
  <si>
    <t>2011.03.25</t>
  </si>
  <si>
    <t>2011.03.28</t>
  </si>
  <si>
    <t>2011.03.29</t>
  </si>
  <si>
    <t>2011.03.30</t>
  </si>
  <si>
    <t>2011.03.31</t>
  </si>
  <si>
    <t>2011.04.01</t>
  </si>
  <si>
    <t>2011.04.04</t>
  </si>
  <si>
    <t>2011.04.05</t>
  </si>
  <si>
    <t>2011.04.06</t>
  </si>
  <si>
    <t>2011.04.07</t>
  </si>
  <si>
    <t>2011.04.08</t>
  </si>
  <si>
    <t>2011.04.11</t>
  </si>
  <si>
    <t>2011.04.12</t>
  </si>
  <si>
    <t>2011.04.13</t>
  </si>
  <si>
    <t>2011.04.14</t>
  </si>
  <si>
    <t>2011.04.15</t>
  </si>
  <si>
    <t>2011.04.18</t>
  </si>
  <si>
    <t>2011.04.19</t>
  </si>
  <si>
    <t>2011.04.20</t>
  </si>
  <si>
    <t>2011.04.21</t>
  </si>
  <si>
    <t>2011.04.22</t>
  </si>
  <si>
    <t>2011.04.25</t>
  </si>
  <si>
    <t>2011.04.26</t>
  </si>
  <si>
    <t>2011.04.27</t>
  </si>
  <si>
    <t>2011.04.28</t>
  </si>
  <si>
    <t>2011.04.29</t>
  </si>
  <si>
    <t>2011.05.02</t>
  </si>
  <si>
    <t>2011.05.03</t>
  </si>
  <si>
    <t>2011.05.04</t>
  </si>
  <si>
    <t>2011.05.05</t>
  </si>
  <si>
    <t>2011.05.06</t>
  </si>
  <si>
    <t>2011.05.09</t>
  </si>
  <si>
    <t>2011.05.10</t>
  </si>
  <si>
    <t>2011.05.11</t>
  </si>
  <si>
    <t>2011.05.12</t>
  </si>
  <si>
    <t>2011.05.13</t>
  </si>
  <si>
    <t>2011.05.16</t>
  </si>
  <si>
    <t>2011.05.17</t>
  </si>
  <si>
    <t>2011.05.18</t>
  </si>
  <si>
    <t>2011.05.19</t>
  </si>
  <si>
    <t>2011.05.20</t>
  </si>
  <si>
    <t>2011.05.23</t>
  </si>
  <si>
    <t>2011.05.24</t>
  </si>
  <si>
    <t>2011.05.25</t>
  </si>
  <si>
    <t>2011.05.26</t>
  </si>
  <si>
    <t>2011.05.27</t>
  </si>
  <si>
    <t>2011.05.30</t>
  </si>
  <si>
    <t>2011.05.31</t>
  </si>
  <si>
    <t>2011.06.01</t>
  </si>
  <si>
    <t>2011.06.02</t>
  </si>
  <si>
    <t>2011.06.03</t>
  </si>
  <si>
    <t>2011.06.06</t>
  </si>
  <si>
    <t>2011.06.07</t>
  </si>
  <si>
    <t>2011.06.08</t>
  </si>
  <si>
    <t>2011.06.09</t>
  </si>
  <si>
    <t>2011.06.10</t>
  </si>
  <si>
    <t>2011.06.13</t>
  </si>
  <si>
    <t>2011.06.14</t>
  </si>
  <si>
    <t>2011.06.15</t>
  </si>
  <si>
    <t>2011.06.16</t>
  </si>
  <si>
    <t>2011.06.17</t>
  </si>
  <si>
    <t>2011.06.20</t>
  </si>
  <si>
    <t>2011.06.21</t>
  </si>
  <si>
    <t>2011.06.22</t>
  </si>
  <si>
    <t>2011.06.23</t>
  </si>
  <si>
    <t>2011.06.24</t>
  </si>
  <si>
    <t>2011.06.27</t>
  </si>
  <si>
    <t>2011.06.28</t>
  </si>
  <si>
    <t>2011.06.29</t>
  </si>
  <si>
    <t>2011.06.30</t>
  </si>
  <si>
    <t>2011.07.01</t>
  </si>
  <si>
    <t>2011.07.04</t>
  </si>
  <si>
    <t>2011.07.05</t>
  </si>
  <si>
    <t>2011.07.06</t>
  </si>
  <si>
    <t>2011.07.07</t>
  </si>
  <si>
    <t>2011.07.08</t>
  </si>
  <si>
    <t>2011.07.11</t>
  </si>
  <si>
    <t>2011.07.12</t>
  </si>
  <si>
    <t>2011.07.13</t>
  </si>
  <si>
    <t>2011.07.14</t>
  </si>
  <si>
    <t>2011.07.15</t>
  </si>
  <si>
    <t>2011.07.18</t>
  </si>
  <si>
    <t>2011.07.19</t>
  </si>
  <si>
    <t>2011.07.20</t>
  </si>
  <si>
    <t>2011.07.21</t>
  </si>
  <si>
    <t>2011.07.22</t>
  </si>
  <si>
    <t>2011.07.25</t>
  </si>
  <si>
    <t>2011.07.26</t>
  </si>
  <si>
    <t>2011.07.27</t>
  </si>
  <si>
    <t>2011.07.28</t>
  </si>
  <si>
    <t>2011.07.29</t>
  </si>
  <si>
    <t>2011.08.01</t>
  </si>
  <si>
    <t>2011.08.02</t>
  </si>
  <si>
    <t>2011.08.03</t>
  </si>
  <si>
    <t>2011.08.04</t>
  </si>
  <si>
    <t>2011.08.05</t>
  </si>
  <si>
    <t>2011.08.08</t>
  </si>
  <si>
    <t>2011.08.09</t>
  </si>
  <si>
    <t>2011.08.10</t>
  </si>
  <si>
    <t>2011.08.11</t>
  </si>
  <si>
    <t>2011.08.12</t>
  </si>
  <si>
    <t>2011.08.15</t>
  </si>
  <si>
    <t>2011.08.16</t>
  </si>
  <si>
    <t>2011.08.17</t>
  </si>
  <si>
    <t>2011.08.18</t>
  </si>
  <si>
    <t>2011.08.19</t>
  </si>
  <si>
    <t>2011.08.22</t>
  </si>
  <si>
    <t>2011.08.23</t>
  </si>
  <si>
    <t>2011.08.24</t>
  </si>
  <si>
    <t>2011.08.25</t>
  </si>
  <si>
    <t>2011.08.26</t>
  </si>
  <si>
    <t>2011.08.29</t>
  </si>
  <si>
    <t>2011.08.30</t>
  </si>
  <si>
    <t>2011.08.31</t>
  </si>
  <si>
    <t>2011.09.01</t>
  </si>
  <si>
    <t>2011.09.02</t>
  </si>
  <si>
    <t>2011.09.05</t>
  </si>
  <si>
    <t>2011.09.06</t>
  </si>
  <si>
    <t>2011.09.07</t>
  </si>
  <si>
    <t>2011.09.08</t>
  </si>
  <si>
    <t>2011.09.09</t>
  </si>
  <si>
    <t>2011.09.12</t>
  </si>
  <si>
    <t>2011.09.13</t>
  </si>
  <si>
    <t>2011.09.14</t>
  </si>
  <si>
    <t>2011.09.15</t>
  </si>
  <si>
    <t>2011.09.16</t>
  </si>
  <si>
    <t>2011.09.19</t>
  </si>
  <si>
    <t>2011.09.20</t>
  </si>
  <si>
    <t>2011.09.21</t>
  </si>
  <si>
    <t>2011.09.22</t>
  </si>
  <si>
    <t>2011.09.23</t>
  </si>
  <si>
    <t>2011.09.26</t>
  </si>
  <si>
    <t>2011.09.27</t>
  </si>
  <si>
    <t>2011.09.28</t>
  </si>
  <si>
    <t>2011.09.29</t>
  </si>
  <si>
    <t>2011.09.30</t>
  </si>
  <si>
    <t>2011.10.03</t>
  </si>
  <si>
    <t>2011.10.04</t>
  </si>
  <si>
    <t>2011.10.05</t>
  </si>
  <si>
    <t>2011.10.06</t>
  </si>
  <si>
    <t>2011.10.07</t>
  </si>
  <si>
    <t>2011.10.10</t>
  </si>
  <si>
    <t>2011.10.11</t>
  </si>
  <si>
    <t>2011.10.12</t>
  </si>
  <si>
    <t>2011.10.13</t>
  </si>
  <si>
    <t>2011.10.14</t>
  </si>
  <si>
    <t>2011.10.17</t>
  </si>
  <si>
    <t>2011.10.18</t>
  </si>
  <si>
    <t>2011.10.19</t>
  </si>
  <si>
    <t>2011.10.20</t>
  </si>
  <si>
    <t>2011.10.21</t>
  </si>
  <si>
    <t>2011.10.24</t>
  </si>
  <si>
    <t>2011.10.25</t>
  </si>
  <si>
    <t>2011.10.26</t>
  </si>
  <si>
    <t>2011.10.27</t>
  </si>
  <si>
    <t>2011.10.28</t>
  </si>
  <si>
    <t>2011.10.30</t>
  </si>
  <si>
    <t>2011.10.31</t>
  </si>
  <si>
    <t>2011.11.01</t>
  </si>
  <si>
    <t>2011.11.02</t>
  </si>
  <si>
    <t>2011.11.03</t>
  </si>
  <si>
    <t>2011.11.04</t>
  </si>
  <si>
    <t>2011.11.06</t>
  </si>
  <si>
    <t>2011.11.07</t>
  </si>
  <si>
    <t>2011.11.08</t>
  </si>
  <si>
    <t>2011.11.09</t>
  </si>
  <si>
    <t>2011.11.10</t>
  </si>
  <si>
    <t>2011.11.11</t>
  </si>
  <si>
    <t>2011.11.13</t>
  </si>
  <si>
    <t>2011.11.14</t>
  </si>
  <si>
    <t>2011.11.15</t>
  </si>
  <si>
    <t>2011.11.16</t>
  </si>
  <si>
    <t>2011.11.17</t>
  </si>
  <si>
    <t>2011.11.18</t>
  </si>
  <si>
    <t>2011.11.20</t>
  </si>
  <si>
    <t>2011.11.21</t>
  </si>
  <si>
    <t>2011.11.22</t>
  </si>
  <si>
    <t>2011.11.23</t>
  </si>
  <si>
    <t>2011.11.24</t>
  </si>
  <si>
    <t>2011.11.25</t>
  </si>
  <si>
    <t>2011.11.27</t>
  </si>
  <si>
    <t>2011.11.28</t>
  </si>
  <si>
    <t>2011.11.29</t>
  </si>
  <si>
    <t>2011.11.30</t>
  </si>
  <si>
    <t>2011.12.01</t>
  </si>
  <si>
    <t>2011.12.02</t>
  </si>
  <si>
    <t>2011.12.04</t>
  </si>
  <si>
    <t>2011.12.05</t>
  </si>
  <si>
    <t>2011.12.06</t>
  </si>
  <si>
    <t>2011.12.07</t>
  </si>
  <si>
    <t>2011.12.08</t>
  </si>
  <si>
    <t>2011.12.09</t>
  </si>
  <si>
    <t>2011.12.11</t>
  </si>
  <si>
    <t>2011.12.12</t>
  </si>
  <si>
    <t>2011.12.13</t>
  </si>
  <si>
    <t>2011.12.14</t>
  </si>
  <si>
    <t>2011.12.15</t>
  </si>
  <si>
    <t>2011.12.16</t>
  </si>
  <si>
    <t>2011.12.18</t>
  </si>
  <si>
    <t>2011.12.19</t>
  </si>
  <si>
    <t>2011.12.20</t>
  </si>
  <si>
    <t>2011.12.21</t>
  </si>
  <si>
    <t>2011.12.22</t>
  </si>
  <si>
    <t>2011.12.23</t>
  </si>
  <si>
    <t>2011.12.25</t>
  </si>
  <si>
    <t>2011.12.26</t>
  </si>
  <si>
    <t>2011.12.27</t>
  </si>
  <si>
    <t>2011.12.28</t>
  </si>
  <si>
    <t>2011.12.29</t>
  </si>
  <si>
    <t>2011.12.30</t>
  </si>
  <si>
    <t>2012.01.02</t>
  </si>
  <si>
    <t>2012.01.03</t>
  </si>
  <si>
    <t>2012.01.04</t>
  </si>
  <si>
    <t>2012.01.05</t>
  </si>
  <si>
    <t>2012.01.06</t>
  </si>
  <si>
    <t>2012.01.08</t>
  </si>
  <si>
    <t>2012.01.09</t>
  </si>
  <si>
    <t>2012.01.10</t>
  </si>
  <si>
    <t>2012.01.11</t>
  </si>
  <si>
    <t>2012.01.12</t>
  </si>
  <si>
    <t>2012.01.13</t>
  </si>
  <si>
    <t>2012.01.15</t>
  </si>
  <si>
    <t>2012.01.16</t>
  </si>
  <si>
    <t>2012.01.17</t>
  </si>
  <si>
    <t>2012.01.18</t>
  </si>
  <si>
    <t>2012.01.19</t>
  </si>
  <si>
    <t>2012.01.20</t>
  </si>
  <si>
    <t>2012.01.22</t>
  </si>
  <si>
    <t>2012.01.23</t>
  </si>
  <si>
    <t>2012.01.24</t>
  </si>
  <si>
    <t>2012.01.25</t>
  </si>
  <si>
    <t>2012.01.26</t>
  </si>
  <si>
    <t>2012.01.27</t>
  </si>
  <si>
    <t>2012.01.29</t>
  </si>
  <si>
    <t>2012.01.30</t>
  </si>
  <si>
    <t>2012.01.31</t>
  </si>
  <si>
    <t>2012.02.01</t>
  </si>
  <si>
    <t>2012.02.02</t>
  </si>
  <si>
    <t>2012.02.03</t>
  </si>
  <si>
    <t>2012.02.05</t>
  </si>
  <si>
    <t>2012.02.06</t>
  </si>
  <si>
    <t>2012.02.07</t>
  </si>
  <si>
    <t>2012.02.08</t>
  </si>
  <si>
    <t>2012.02.09</t>
  </si>
  <si>
    <t>2012.02.10</t>
  </si>
  <si>
    <t>2012.02.12</t>
  </si>
  <si>
    <t>2012.02.13</t>
  </si>
  <si>
    <t>2012.02.14</t>
  </si>
  <si>
    <t>2012.02.15</t>
  </si>
  <si>
    <t>2012.02.16</t>
  </si>
  <si>
    <t>2012.02.17</t>
  </si>
  <si>
    <t>2012.02.19</t>
  </si>
  <si>
    <t>2012.02.20</t>
  </si>
  <si>
    <t>2012.02.21</t>
  </si>
  <si>
    <t>2012.02.22</t>
  </si>
  <si>
    <t>2012.02.23</t>
  </si>
  <si>
    <t>2012.02.24</t>
  </si>
  <si>
    <t>2012.02.26</t>
  </si>
  <si>
    <t>2012.02.27</t>
  </si>
  <si>
    <t>2012.02.28</t>
  </si>
  <si>
    <t>2012.02.29</t>
  </si>
  <si>
    <t>2012.03.01</t>
  </si>
  <si>
    <t>2012.03.02</t>
  </si>
  <si>
    <t>2012.03.04</t>
  </si>
  <si>
    <t>2012.03.05</t>
  </si>
  <si>
    <t>2012.03.06</t>
  </si>
  <si>
    <t>2012.03.07</t>
  </si>
  <si>
    <t>2012.03.08</t>
  </si>
  <si>
    <t>2012.03.09</t>
  </si>
  <si>
    <t>2012.03.11</t>
  </si>
  <si>
    <t>2012.03.12</t>
  </si>
  <si>
    <t>2012.03.13</t>
  </si>
  <si>
    <t>2012.03.14</t>
  </si>
  <si>
    <t>2012.03.15</t>
  </si>
  <si>
    <t>2012.03.16</t>
  </si>
  <si>
    <t>2012.03.18</t>
  </si>
  <si>
    <t>2012.03.19</t>
  </si>
  <si>
    <t>2012.03.20</t>
  </si>
  <si>
    <t>2012.03.21</t>
  </si>
  <si>
    <t>2012.03.22</t>
  </si>
  <si>
    <t>2012.03.23</t>
  </si>
  <si>
    <t>2012.03.25</t>
  </si>
  <si>
    <t>2012.03.26</t>
  </si>
  <si>
    <t>2012.03.27</t>
  </si>
  <si>
    <t>2012.03.28</t>
  </si>
  <si>
    <t>2012.03.29</t>
  </si>
  <si>
    <t>2012.03.30</t>
  </si>
  <si>
    <t>2012.04.01</t>
  </si>
  <si>
    <t>2012.04.02</t>
  </si>
  <si>
    <t>2012.04.03</t>
  </si>
  <si>
    <t>2012.04.04</t>
  </si>
  <si>
    <t>2012.04.05</t>
  </si>
  <si>
    <t>2012.04.06</t>
  </si>
  <si>
    <t>2012.04.08</t>
  </si>
  <si>
    <t>2012.04.09</t>
  </si>
  <si>
    <t>2012.04.10</t>
  </si>
  <si>
    <t>2012.04.11</t>
  </si>
  <si>
    <t>2012.04.12</t>
  </si>
  <si>
    <t>2012.04.13</t>
  </si>
  <si>
    <t>2012.04.15</t>
  </si>
  <si>
    <t>2012.04.16</t>
  </si>
  <si>
    <t>2012.04.17</t>
  </si>
  <si>
    <t>2012.04.18</t>
  </si>
  <si>
    <t>2012.04.19</t>
  </si>
  <si>
    <t>2012.04.20</t>
  </si>
  <si>
    <t>2012.04.22</t>
  </si>
  <si>
    <t>2012.04.23</t>
  </si>
  <si>
    <t>2012.04.24</t>
  </si>
  <si>
    <t>2012.04.25</t>
  </si>
  <si>
    <t>2012.04.26</t>
  </si>
  <si>
    <t>2012.04.27</t>
  </si>
  <si>
    <t>2012.04.29</t>
  </si>
  <si>
    <t>2012.04.30</t>
  </si>
  <si>
    <t>2012.05.01</t>
  </si>
  <si>
    <t>2012.05.02</t>
  </si>
  <si>
    <t>2012.05.03</t>
  </si>
  <si>
    <t>2012.05.04</t>
  </si>
  <si>
    <t>2012.05.06</t>
  </si>
  <si>
    <t>2012.05.07</t>
  </si>
  <si>
    <t>2012.05.08</t>
  </si>
  <si>
    <t>2012.05.09</t>
  </si>
  <si>
    <t>2012.05.10</t>
  </si>
  <si>
    <t>2012.05.11</t>
  </si>
  <si>
    <t>2012.05.13</t>
  </si>
  <si>
    <t>2012.05.14</t>
  </si>
  <si>
    <t>2012.05.15</t>
  </si>
  <si>
    <t>2012.05.16</t>
  </si>
  <si>
    <t>2012.05.17</t>
  </si>
  <si>
    <t>2012.05.18</t>
  </si>
  <si>
    <t>2012.05.20</t>
  </si>
  <si>
    <t>2012.05.21</t>
  </si>
  <si>
    <t>2012.05.22</t>
  </si>
  <si>
    <t>2012.05.23</t>
  </si>
  <si>
    <t>2012.05.24</t>
  </si>
  <si>
    <t>2012.05.25</t>
  </si>
  <si>
    <t>2012.05.27</t>
  </si>
  <si>
    <t>2012.05.28</t>
  </si>
  <si>
    <t>2012.05.29</t>
  </si>
  <si>
    <t>2012.05.30</t>
  </si>
  <si>
    <t>2012.05.31</t>
  </si>
  <si>
    <t>2012.06.01</t>
  </si>
  <si>
    <t>2012.06.03</t>
  </si>
  <si>
    <t>2012.06.04</t>
  </si>
  <si>
    <t>2012.06.05</t>
  </si>
  <si>
    <t>2012.06.06</t>
  </si>
  <si>
    <t>2012.06.07</t>
  </si>
  <si>
    <t>2012.06.08</t>
  </si>
  <si>
    <t>2012.06.10</t>
  </si>
  <si>
    <t>2012.06.11</t>
  </si>
  <si>
    <t>2012.06.12</t>
  </si>
  <si>
    <t>2012.06.13</t>
  </si>
  <si>
    <t>2012.06.14</t>
  </si>
  <si>
    <t>2012.06.15</t>
  </si>
  <si>
    <t>2012.06.17</t>
  </si>
  <si>
    <t>2012.06.18</t>
  </si>
  <si>
    <t>2012.06.19</t>
  </si>
  <si>
    <t>2012.06.20</t>
  </si>
  <si>
    <t>2012.06.21</t>
  </si>
  <si>
    <t>2012.06.22</t>
  </si>
  <si>
    <t>2012.06.24</t>
  </si>
  <si>
    <t>2012.06.25</t>
  </si>
  <si>
    <t>2012.06.26</t>
  </si>
  <si>
    <t>2012.06.27</t>
  </si>
  <si>
    <t>2012.06.28</t>
  </si>
  <si>
    <t>2012.06.29</t>
  </si>
  <si>
    <t>2012.07.01</t>
  </si>
  <si>
    <t>2012.07.02</t>
  </si>
  <si>
    <t>2012.07.03</t>
  </si>
  <si>
    <t>2012.07.04</t>
  </si>
  <si>
    <t>2012.07.05</t>
  </si>
  <si>
    <t>2012.07.06</t>
  </si>
  <si>
    <t>2012.07.08</t>
  </si>
  <si>
    <t>2012.07.09</t>
  </si>
  <si>
    <t>2012.07.10</t>
  </si>
  <si>
    <t>2012.07.11</t>
  </si>
  <si>
    <t>2012.07.12</t>
  </si>
  <si>
    <t>2012.07.13</t>
  </si>
  <si>
    <t>2012.07.15</t>
  </si>
  <si>
    <t>2012.07.16</t>
  </si>
  <si>
    <t>2012.07.17</t>
  </si>
  <si>
    <t>2012.07.18</t>
  </si>
  <si>
    <t>2012.07.19</t>
  </si>
  <si>
    <t>2012.07.20</t>
  </si>
  <si>
    <t>2012.07.22</t>
  </si>
  <si>
    <t>2012.07.23</t>
  </si>
  <si>
    <t>2012.07.24</t>
  </si>
  <si>
    <t>2012.07.25</t>
  </si>
  <si>
    <t>2012.07.26</t>
  </si>
  <si>
    <t>2012.07.27</t>
  </si>
  <si>
    <t>2012.07.29</t>
  </si>
  <si>
    <t>2012.07.30</t>
  </si>
  <si>
    <t>2012.07.31</t>
  </si>
  <si>
    <t>2012.08.01</t>
  </si>
  <si>
    <t>2012.08.02</t>
  </si>
  <si>
    <t>2012.08.03</t>
  </si>
  <si>
    <t>2012.08.05</t>
  </si>
  <si>
    <t>2012.08.06</t>
  </si>
  <si>
    <t>2012.08.07</t>
  </si>
  <si>
    <t>2012.08.08</t>
  </si>
  <si>
    <t>2012.08.09</t>
  </si>
  <si>
    <t>2012.08.10</t>
  </si>
  <si>
    <t>2012.08.12</t>
  </si>
  <si>
    <t>2012.08.13</t>
  </si>
  <si>
    <t>2012.08.14</t>
  </si>
  <si>
    <t>2012.08.15</t>
  </si>
  <si>
    <t>2012.08.16</t>
  </si>
  <si>
    <t>2012.08.17</t>
  </si>
  <si>
    <t>2012.08.19</t>
  </si>
  <si>
    <t>2012.08.20</t>
  </si>
  <si>
    <t>2012.08.21</t>
  </si>
  <si>
    <t>2012.08.22</t>
  </si>
  <si>
    <t>2012.08.23</t>
  </si>
  <si>
    <t>2012.08.24</t>
  </si>
  <si>
    <t>2012.08.26</t>
  </si>
  <si>
    <t>2012.08.27</t>
  </si>
  <si>
    <t>2012.08.28</t>
  </si>
  <si>
    <t>2012.08.29</t>
  </si>
  <si>
    <t>2012.08.30</t>
  </si>
  <si>
    <t>2012.08.31</t>
  </si>
  <si>
    <t>2012.09.02</t>
  </si>
  <si>
    <t>2012.09.03</t>
  </si>
  <si>
    <t>2012.09.04</t>
  </si>
  <si>
    <t>2012.09.05</t>
  </si>
  <si>
    <t>2012.09.06</t>
  </si>
  <si>
    <t>2012.09.07</t>
  </si>
  <si>
    <t>2012.09.09</t>
  </si>
  <si>
    <t>2012.09.10</t>
  </si>
  <si>
    <t>2012.09.11</t>
  </si>
  <si>
    <t>2012.09.12</t>
  </si>
  <si>
    <t>2012.09.13</t>
  </si>
  <si>
    <t>2012.09.14</t>
  </si>
  <si>
    <t>2012.09.16</t>
  </si>
  <si>
    <t>2012.09.17</t>
  </si>
  <si>
    <t>2012.09.18</t>
  </si>
  <si>
    <t>2012.09.19</t>
  </si>
  <si>
    <t>2012.09.20</t>
  </si>
  <si>
    <t>2012.09.21</t>
  </si>
  <si>
    <t>2012.09.23</t>
  </si>
  <si>
    <t>2012.09.24</t>
  </si>
  <si>
    <t>2012.09.25</t>
  </si>
  <si>
    <t>2012.09.26</t>
  </si>
  <si>
    <t>2012.09.27</t>
  </si>
  <si>
    <t>2012.09.28</t>
  </si>
  <si>
    <t>2012.09.30</t>
  </si>
  <si>
    <t>2012.10.01</t>
  </si>
  <si>
    <t>2012.10.02</t>
  </si>
  <si>
    <t>2012.10.03</t>
  </si>
  <si>
    <t>2012.10.04</t>
  </si>
  <si>
    <t>2012.10.05</t>
  </si>
  <si>
    <t>2012.10.07</t>
  </si>
  <si>
    <t>2012.10.08</t>
  </si>
  <si>
    <t>2012.10.09</t>
  </si>
  <si>
    <t>2012.10.10</t>
  </si>
  <si>
    <t>2012.10.11</t>
  </si>
  <si>
    <t>2012.10.12</t>
  </si>
  <si>
    <t>2012.10.14</t>
  </si>
  <si>
    <t>2012.10.15</t>
  </si>
  <si>
    <t>2012.10.16</t>
  </si>
  <si>
    <t>2012.10.17</t>
  </si>
  <si>
    <t>2012.10.18</t>
  </si>
  <si>
    <t>2012.10.19</t>
  </si>
  <si>
    <t>2012.10.21</t>
  </si>
  <si>
    <t>2012.10.22</t>
  </si>
  <si>
    <t>2012.10.23</t>
  </si>
  <si>
    <t>2012.10.24</t>
  </si>
  <si>
    <t>2012.10.25</t>
  </si>
  <si>
    <t>2012.10.26</t>
  </si>
  <si>
    <t>2012.10.28</t>
  </si>
  <si>
    <t>2012.10.29</t>
  </si>
  <si>
    <t>2012.10.30</t>
  </si>
  <si>
    <t>2012.10.31</t>
  </si>
  <si>
    <t>2012.11.01</t>
  </si>
  <si>
    <t>2012.11.02</t>
  </si>
  <si>
    <t>2012.11.04</t>
  </si>
  <si>
    <t>2012.11.05</t>
  </si>
  <si>
    <t>2012.11.06</t>
  </si>
  <si>
    <t>2012.11.07</t>
  </si>
  <si>
    <t>2012.11.08</t>
  </si>
  <si>
    <t>2012.11.09</t>
  </si>
  <si>
    <t>2012.11.11</t>
  </si>
  <si>
    <t>2012.11.12</t>
  </si>
  <si>
    <t>2012.11.13</t>
  </si>
  <si>
    <t>2012.11.14</t>
  </si>
  <si>
    <t>2012.11.15</t>
  </si>
  <si>
    <t>2012.11.16</t>
  </si>
  <si>
    <t>2012.11.18</t>
  </si>
  <si>
    <t>2012.11.19</t>
  </si>
  <si>
    <t>2012.11.20</t>
  </si>
  <si>
    <t>2012.11.21</t>
  </si>
  <si>
    <t>2012.11.22</t>
  </si>
  <si>
    <t>2012.11.23</t>
  </si>
  <si>
    <t>2012.11.25</t>
  </si>
  <si>
    <t>2012.11.26</t>
  </si>
  <si>
    <t>2012.11.27</t>
  </si>
  <si>
    <t>2012.11.28</t>
  </si>
  <si>
    <t>2012.11.29</t>
  </si>
  <si>
    <t>2012.11.30</t>
  </si>
  <si>
    <t>2012.12.02</t>
  </si>
  <si>
    <t>2012.12.03</t>
  </si>
  <si>
    <t>2012.12.04</t>
  </si>
  <si>
    <t>2012.12.05</t>
  </si>
  <si>
    <t>2012.12.06</t>
  </si>
  <si>
    <t>2012.12.07</t>
  </si>
  <si>
    <t>2012.12.09</t>
  </si>
  <si>
    <t>2012.12.10</t>
  </si>
  <si>
    <t>2012.12.11</t>
  </si>
  <si>
    <t>2012.12.12</t>
  </si>
  <si>
    <t>2012.12.13</t>
  </si>
  <si>
    <t>2012.12.14</t>
  </si>
  <si>
    <t>2012.12.16</t>
  </si>
  <si>
    <t>2012.12.17</t>
  </si>
  <si>
    <t>2012.12.18</t>
  </si>
  <si>
    <t>2012.12.19</t>
  </si>
  <si>
    <t>2012.12.20</t>
  </si>
  <si>
    <t>2012.12.21</t>
  </si>
  <si>
    <t>2012.12.23</t>
  </si>
  <si>
    <t>2012.12.24</t>
  </si>
  <si>
    <t>2012.12.26</t>
  </si>
  <si>
    <t>2012.12.27</t>
  </si>
  <si>
    <t>2012.12.28</t>
  </si>
  <si>
    <t>2012.12.30</t>
  </si>
  <si>
    <t>2012.12.31</t>
  </si>
  <si>
    <t>2013.01.01</t>
  </si>
  <si>
    <t>2013.01.02</t>
  </si>
  <si>
    <t>2013.01.03</t>
  </si>
  <si>
    <t>2013.01.04</t>
  </si>
  <si>
    <t>2013.01.06</t>
  </si>
  <si>
    <t>2013.01.07</t>
  </si>
  <si>
    <t>2013.01.08</t>
  </si>
  <si>
    <t>2013.01.09</t>
  </si>
  <si>
    <t>2013.01.10</t>
  </si>
  <si>
    <t>2013.01.11</t>
  </si>
  <si>
    <t>2013.01.13</t>
  </si>
  <si>
    <t>2013.01.14</t>
  </si>
  <si>
    <t>2013.01.15</t>
  </si>
  <si>
    <t>2013.01.16</t>
  </si>
  <si>
    <t>2013.01.17</t>
  </si>
  <si>
    <t>2013.01.18</t>
  </si>
  <si>
    <t>2013.01.20</t>
  </si>
  <si>
    <t>2013.01.21</t>
  </si>
  <si>
    <t>2013.01.22</t>
  </si>
  <si>
    <t>2013.01.23</t>
  </si>
  <si>
    <t>2013.01.24</t>
  </si>
  <si>
    <t>2013.01.25</t>
  </si>
  <si>
    <t>2013.01.27</t>
  </si>
  <si>
    <t>2013.01.28</t>
  </si>
  <si>
    <t>2013.01.29</t>
  </si>
  <si>
    <t>2013.01.30</t>
  </si>
  <si>
    <t>2013.01.31</t>
  </si>
  <si>
    <t>2013.02.01</t>
  </si>
  <si>
    <t>2013.02.03</t>
  </si>
  <si>
    <t>2013.02.04</t>
  </si>
  <si>
    <t>2013.02.05</t>
  </si>
  <si>
    <t>2013.02.06</t>
  </si>
  <si>
    <t>2013.02.07</t>
  </si>
  <si>
    <t>2013.02.08</t>
  </si>
  <si>
    <t>2013.02.10</t>
  </si>
  <si>
    <t>2013.02.11</t>
  </si>
  <si>
    <t>2013.02.12</t>
  </si>
  <si>
    <t>2013.02.13</t>
  </si>
  <si>
    <t>2013.02.14</t>
  </si>
  <si>
    <t>2013.02.15</t>
  </si>
  <si>
    <t>2013.02.17</t>
  </si>
  <si>
    <t>2013.02.18</t>
  </si>
  <si>
    <t>2013.02.19</t>
  </si>
  <si>
    <t>2013.02.20</t>
  </si>
  <si>
    <t>2013.02.21</t>
  </si>
  <si>
    <t>2013.02.22</t>
  </si>
  <si>
    <t>2013.02.24</t>
  </si>
  <si>
    <t>2013.02.25</t>
  </si>
  <si>
    <t>2013.02.26</t>
  </si>
  <si>
    <t>2013.02.27</t>
  </si>
  <si>
    <t>2013.02.28</t>
  </si>
  <si>
    <t>2013.03.01</t>
  </si>
  <si>
    <t>2013.03.03</t>
  </si>
  <si>
    <t>2013.03.04</t>
  </si>
  <si>
    <t>2013.03.05</t>
  </si>
  <si>
    <t>2013.03.06</t>
  </si>
  <si>
    <t>2013.03.07</t>
  </si>
  <si>
    <t>2013.03.08</t>
  </si>
  <si>
    <t>2013.03.10</t>
  </si>
  <si>
    <t>2013.03.11</t>
  </si>
  <si>
    <t>2013.03.12</t>
  </si>
  <si>
    <t>2013.03.13</t>
  </si>
  <si>
    <t>2013.03.14</t>
  </si>
  <si>
    <t>2013.03.15</t>
  </si>
  <si>
    <t>2013.03.17</t>
  </si>
  <si>
    <t>2013.03.18</t>
  </si>
  <si>
    <t>2013.03.19</t>
  </si>
  <si>
    <t>2013.03.20</t>
  </si>
  <si>
    <t>2013.03.21</t>
  </si>
  <si>
    <t>2013.03.22</t>
  </si>
  <si>
    <t>2013.03.24</t>
  </si>
  <si>
    <t>2013.03.25</t>
  </si>
  <si>
    <t>2013.03.26</t>
  </si>
  <si>
    <t>2013.03.27</t>
  </si>
  <si>
    <t>2013.03.28</t>
  </si>
  <si>
    <t>2013.03.29</t>
  </si>
  <si>
    <t>2013.03.31</t>
  </si>
  <si>
    <t>2013.04.01</t>
  </si>
  <si>
    <t>2013.04.02</t>
  </si>
  <si>
    <t>2013.04.03</t>
  </si>
  <si>
    <t>2013.04.04</t>
  </si>
  <si>
    <t>2013.04.05</t>
  </si>
  <si>
    <t>2013.04.07</t>
  </si>
  <si>
    <t>2013.04.08</t>
  </si>
  <si>
    <t>2013.04.09</t>
  </si>
  <si>
    <t>2013.04.10</t>
  </si>
  <si>
    <t>2013.04.11</t>
  </si>
  <si>
    <t>2013.04.12</t>
  </si>
  <si>
    <t>2013.04.14</t>
  </si>
  <si>
    <t>2013.04.15</t>
  </si>
  <si>
    <t>2013.04.16</t>
  </si>
  <si>
    <t>2013.04.17</t>
  </si>
  <si>
    <t>2013.04.18</t>
  </si>
  <si>
    <t>2013.04.19</t>
  </si>
  <si>
    <t>2013.04.21</t>
  </si>
  <si>
    <t>2013.04.22</t>
  </si>
  <si>
    <t>2013.04.23</t>
  </si>
  <si>
    <t>2013.04.24</t>
  </si>
  <si>
    <t>2013.04.25</t>
  </si>
  <si>
    <t>2013.04.26</t>
  </si>
  <si>
    <t>2013.04.28</t>
  </si>
  <si>
    <t>2013.04.29</t>
  </si>
  <si>
    <t>2013.04.30</t>
  </si>
  <si>
    <t>2013.05.01</t>
  </si>
  <si>
    <t>2013.05.02</t>
  </si>
  <si>
    <t>2013.05.03</t>
  </si>
  <si>
    <t>2013.05.05</t>
  </si>
  <si>
    <t>2013.05.06</t>
  </si>
  <si>
    <t>2013.05.07</t>
  </si>
  <si>
    <t>2013.05.08</t>
  </si>
  <si>
    <t>2013.05.09</t>
  </si>
  <si>
    <t>2013.05.10</t>
  </si>
  <si>
    <t>2013.05.12</t>
  </si>
  <si>
    <t>2013.05.13</t>
  </si>
  <si>
    <t>2013.05.14</t>
  </si>
  <si>
    <t>2013.05.15</t>
  </si>
  <si>
    <t>2013.05.16</t>
  </si>
  <si>
    <t>2013.05.17</t>
  </si>
  <si>
    <t>2013.05.19</t>
  </si>
  <si>
    <t>2013.05.20</t>
  </si>
  <si>
    <t>2013.05.21</t>
  </si>
  <si>
    <t>2013.05.22</t>
  </si>
  <si>
    <t>2013.05.23</t>
  </si>
  <si>
    <t>2013.05.24</t>
  </si>
  <si>
    <t>2013.05.26</t>
  </si>
  <si>
    <t>2013.05.27</t>
  </si>
  <si>
    <t>2013.05.28</t>
  </si>
  <si>
    <t>2013.05.29</t>
  </si>
  <si>
    <t>2013.05.30</t>
  </si>
  <si>
    <t>2013.05.31</t>
  </si>
  <si>
    <t>2013.06.02</t>
  </si>
  <si>
    <t>2013.06.03</t>
  </si>
  <si>
    <t>2013.06.04</t>
  </si>
  <si>
    <t>2013.06.05</t>
  </si>
  <si>
    <t>2013.06.06</t>
  </si>
  <si>
    <t>2013.06.07</t>
  </si>
  <si>
    <t>2013.06.09</t>
  </si>
  <si>
    <t>2013.06.10</t>
  </si>
  <si>
    <t>2013.06.11</t>
  </si>
  <si>
    <t>2013.06.12</t>
  </si>
  <si>
    <t>2013.06.13</t>
  </si>
  <si>
    <t>2013.06.14</t>
  </si>
  <si>
    <t>2013.06.16</t>
  </si>
  <si>
    <t>2013.06.17</t>
  </si>
  <si>
    <t>2013.06.18</t>
  </si>
  <si>
    <t>2013.06.19</t>
  </si>
  <si>
    <t>2013.06.20</t>
  </si>
  <si>
    <t>2013.06.21</t>
  </si>
  <si>
    <t>2013.06.23</t>
  </si>
  <si>
    <t>2013.06.24</t>
  </si>
  <si>
    <t>2013.06.25</t>
  </si>
  <si>
    <t>2013.06.26</t>
  </si>
  <si>
    <t>2013.06.27</t>
  </si>
  <si>
    <t>2013.06.28</t>
  </si>
  <si>
    <t>2013.06.30</t>
  </si>
  <si>
    <t>2013.07.01</t>
  </si>
  <si>
    <t>2013.07.02</t>
  </si>
  <si>
    <t>2013.07.03</t>
  </si>
  <si>
    <t>2013.07.04</t>
  </si>
  <si>
    <t>2013.07.05</t>
  </si>
  <si>
    <t>2013.07.07</t>
  </si>
  <si>
    <t>2013.07.08</t>
  </si>
  <si>
    <t>2013.07.09</t>
  </si>
  <si>
    <t>2013.07.10</t>
  </si>
  <si>
    <t>2013.07.11</t>
  </si>
  <si>
    <t>2013.07.12</t>
  </si>
  <si>
    <t>2013.07.14</t>
  </si>
  <si>
    <t>2013.07.15</t>
  </si>
  <si>
    <t>2013.07.16</t>
  </si>
  <si>
    <t>2013.07.17</t>
  </si>
  <si>
    <t>2013.07.18</t>
  </si>
  <si>
    <t>2013.07.19</t>
  </si>
  <si>
    <t>2013.07.21</t>
  </si>
  <si>
    <t>2013.07.22</t>
  </si>
  <si>
    <t>2013.07.23</t>
  </si>
  <si>
    <t>2013.07.24</t>
  </si>
  <si>
    <t>2013.07.25</t>
  </si>
  <si>
    <t>2013.07.26</t>
  </si>
  <si>
    <t>2013.07.28</t>
  </si>
  <si>
    <t>2013.07.29</t>
  </si>
  <si>
    <t>2013.07.30</t>
  </si>
  <si>
    <t>2013.07.31</t>
  </si>
  <si>
    <t>2013.08.01</t>
  </si>
  <si>
    <t>2013.08.02</t>
  </si>
  <si>
    <t>2013.08.04</t>
  </si>
  <si>
    <t>2013.08.05</t>
  </si>
  <si>
    <t>2013.08.06</t>
  </si>
  <si>
    <t>2013.08.07</t>
  </si>
  <si>
    <t>2013.08.08</t>
  </si>
  <si>
    <t>2013.08.09</t>
  </si>
  <si>
    <t>2013.08.11</t>
  </si>
  <si>
    <t>2013.08.12</t>
  </si>
  <si>
    <t>2013.08.13</t>
  </si>
  <si>
    <t>2013.08.14</t>
  </si>
  <si>
    <t>2013.08.15</t>
  </si>
  <si>
    <t>2013.08.16</t>
  </si>
  <si>
    <t>2013.08.18</t>
  </si>
  <si>
    <t>2013.08.19</t>
  </si>
  <si>
    <t>2013.08.20</t>
  </si>
  <si>
    <t>2013.08.21</t>
  </si>
  <si>
    <t>2013.08.22</t>
  </si>
  <si>
    <t>2013.08.23</t>
  </si>
  <si>
    <t>2013.08.25</t>
  </si>
  <si>
    <t>2013.08.26</t>
  </si>
  <si>
    <t>2013.08.27</t>
  </si>
  <si>
    <t>2013.08.28</t>
  </si>
  <si>
    <t>2013.08.29</t>
  </si>
  <si>
    <t>2013.08.30</t>
  </si>
  <si>
    <t>2013.09.01</t>
  </si>
  <si>
    <t>2013.09.02</t>
  </si>
  <si>
    <t>2013.09.03</t>
  </si>
  <si>
    <t>2013.09.04</t>
  </si>
  <si>
    <t>2013.09.05</t>
  </si>
  <si>
    <t>2013.09.06</t>
  </si>
  <si>
    <t>2013.09.08</t>
  </si>
  <si>
    <t>2013.09.09</t>
  </si>
  <si>
    <t>2013.09.10</t>
  </si>
  <si>
    <t>2013.09.11</t>
  </si>
  <si>
    <t>2013.09.12</t>
  </si>
  <si>
    <t>2013.09.13</t>
  </si>
  <si>
    <t>2013.09.15</t>
  </si>
  <si>
    <t>2013.09.16</t>
  </si>
  <si>
    <t>2013.09.17</t>
  </si>
  <si>
    <t>2013.09.18</t>
  </si>
  <si>
    <t>2013.09.19</t>
  </si>
  <si>
    <t>2013.09.20</t>
  </si>
  <si>
    <t>2013.09.22</t>
  </si>
  <si>
    <t>2013.09.23</t>
  </si>
  <si>
    <t>2013.09.24</t>
  </si>
  <si>
    <t>2013.09.25</t>
  </si>
  <si>
    <t>2013.09.26</t>
  </si>
  <si>
    <t>2013.09.27</t>
  </si>
  <si>
    <t>2013.09.29</t>
  </si>
  <si>
    <t>2013.09.30</t>
  </si>
  <si>
    <t>2013.10.01</t>
  </si>
  <si>
    <t>2013.10.02</t>
  </si>
  <si>
    <t>2013.10.03</t>
  </si>
  <si>
    <t>2013.10.04</t>
  </si>
  <si>
    <t>2013.10.06</t>
  </si>
  <si>
    <t>2013.10.07</t>
  </si>
  <si>
    <t>2013.10.08</t>
  </si>
  <si>
    <t>2013.10.09</t>
  </si>
  <si>
    <t>2013.10.10</t>
  </si>
  <si>
    <t>2013.10.11</t>
  </si>
  <si>
    <t>2013.10.13</t>
  </si>
  <si>
    <t>2013.10.14</t>
  </si>
  <si>
    <t>2013.10.15</t>
  </si>
  <si>
    <t>2013.10.16</t>
  </si>
  <si>
    <t>2013.10.17</t>
  </si>
  <si>
    <t>2013.10.18</t>
  </si>
  <si>
    <t>2013.10.20</t>
  </si>
  <si>
    <t>2013.10.21</t>
  </si>
  <si>
    <t>2013.10.22</t>
  </si>
  <si>
    <t>2013.10.23</t>
  </si>
  <si>
    <t>2013.10.24</t>
  </si>
  <si>
    <t>2013.10.25</t>
  </si>
  <si>
    <t>2013.10.27</t>
  </si>
  <si>
    <t>2013.10.28</t>
  </si>
  <si>
    <t>2013.10.29</t>
  </si>
  <si>
    <t>2013.10.30</t>
  </si>
  <si>
    <t>2013.10.31</t>
  </si>
  <si>
    <t>2013.11.01</t>
  </si>
  <si>
    <t>2013.11.03</t>
  </si>
  <si>
    <t>2013.11.04</t>
  </si>
  <si>
    <t>2013.11.05</t>
  </si>
  <si>
    <t>2013.11.06</t>
  </si>
  <si>
    <t>2013.11.07</t>
  </si>
  <si>
    <t>2013.11.08</t>
  </si>
  <si>
    <t>2013.11.10</t>
  </si>
  <si>
    <t>2013.11.11</t>
  </si>
  <si>
    <t>2013.11.12</t>
  </si>
  <si>
    <t>2013.11.13</t>
  </si>
  <si>
    <t>2013.11.14</t>
  </si>
  <si>
    <t>2013.11.15</t>
  </si>
  <si>
    <t>2013.11.17</t>
  </si>
  <si>
    <t>2013.11.18</t>
  </si>
  <si>
    <t>2013.11.19</t>
  </si>
  <si>
    <t>2013.11.20</t>
  </si>
  <si>
    <t>2013.11.21</t>
  </si>
  <si>
    <t>2013.11.22</t>
  </si>
  <si>
    <t>2013.11.24</t>
  </si>
  <si>
    <t>2013.11.25</t>
  </si>
  <si>
    <t>2013.11.26</t>
  </si>
  <si>
    <t>2013.11.27</t>
  </si>
  <si>
    <t>2013.11.28</t>
  </si>
  <si>
    <t>2013.11.29</t>
  </si>
  <si>
    <t>2013.12.01</t>
  </si>
  <si>
    <t>2013.12.02</t>
  </si>
  <si>
    <t>2013.12.03</t>
  </si>
  <si>
    <t>2013.12.04</t>
  </si>
  <si>
    <t>2013.12.05</t>
  </si>
  <si>
    <t>2013.12.06</t>
  </si>
  <si>
    <t>2013.12.08</t>
  </si>
  <si>
    <t>2013.12.09</t>
  </si>
  <si>
    <t>2013.12.10</t>
  </si>
  <si>
    <t>2013.12.11</t>
  </si>
  <si>
    <t>2013.12.12</t>
  </si>
  <si>
    <t>2013.12.13</t>
  </si>
  <si>
    <t>2013.12.15</t>
  </si>
  <si>
    <t>2013.12.16</t>
  </si>
  <si>
    <t>2013.12.17</t>
  </si>
  <si>
    <t>2013.12.18</t>
  </si>
  <si>
    <t>2013.12.19</t>
  </si>
  <si>
    <t>2013.12.20</t>
  </si>
  <si>
    <t>2013.12.22</t>
  </si>
  <si>
    <t>2013.12.23</t>
  </si>
  <si>
    <t>2013.12.24</t>
  </si>
  <si>
    <t>2013.12.26</t>
  </si>
  <si>
    <t>2013.12.27</t>
  </si>
  <si>
    <t>2013.12.29</t>
  </si>
  <si>
    <t>2013.12.30</t>
  </si>
  <si>
    <t>2013.12.31</t>
  </si>
  <si>
    <t>2014.01.01</t>
  </si>
  <si>
    <t>2014.01.02</t>
  </si>
  <si>
    <t>2014.01.03</t>
  </si>
  <si>
    <t>2014.01.05</t>
  </si>
  <si>
    <t>2014.01.06</t>
  </si>
  <si>
    <t>2014.01.07</t>
  </si>
  <si>
    <t>2014.01.08</t>
  </si>
  <si>
    <t>2014.01.09</t>
  </si>
  <si>
    <t>2014.01.10</t>
  </si>
  <si>
    <t>2014.01.12</t>
  </si>
  <si>
    <t>2014.01.13</t>
  </si>
  <si>
    <t>2014.01.14</t>
  </si>
  <si>
    <t>2014.01.15</t>
  </si>
  <si>
    <t>2014.01.16</t>
  </si>
  <si>
    <t>2014.01.17</t>
  </si>
  <si>
    <t>2014.01.19</t>
  </si>
  <si>
    <t>2014.01.20</t>
  </si>
  <si>
    <t>2014.01.21</t>
  </si>
  <si>
    <t>2014.01.22</t>
  </si>
  <si>
    <t>2014.01.23</t>
  </si>
  <si>
    <t>2014.01.24</t>
  </si>
  <si>
    <t>2014.01.26</t>
  </si>
  <si>
    <t>2014.01.27</t>
  </si>
  <si>
    <t>2014.01.28</t>
  </si>
  <si>
    <t>2014.01.29</t>
  </si>
  <si>
    <t>2014.01.30</t>
  </si>
  <si>
    <t>2014.01.31</t>
  </si>
  <si>
    <t>2014.02.02</t>
  </si>
  <si>
    <t>2014.02.03</t>
  </si>
  <si>
    <t>2014.02.04</t>
  </si>
  <si>
    <t>2014.02.05</t>
  </si>
  <si>
    <t>2014.02.06</t>
  </si>
  <si>
    <t>2014.02.07</t>
  </si>
  <si>
    <t>2014.02.09</t>
  </si>
  <si>
    <t>2014.02.10</t>
  </si>
  <si>
    <t>2014.02.11</t>
  </si>
  <si>
    <t>2014.02.12</t>
  </si>
  <si>
    <t>2014.02.13</t>
  </si>
  <si>
    <t>2014.02.14</t>
  </si>
  <si>
    <t>2014.02.16</t>
  </si>
  <si>
    <t>2014.02.17</t>
  </si>
  <si>
    <t>2014.02.18</t>
  </si>
  <si>
    <t>2014.02.19</t>
  </si>
  <si>
    <t>2014.02.20</t>
  </si>
  <si>
    <t>2014.02.21</t>
  </si>
  <si>
    <t>2014.02.23</t>
  </si>
  <si>
    <t>2014.02.24</t>
  </si>
  <si>
    <t>2014.02.25</t>
  </si>
  <si>
    <t>2014.02.26</t>
  </si>
  <si>
    <t>2014.02.27</t>
  </si>
  <si>
    <t>2014.02.28</t>
  </si>
  <si>
    <t>2014.03.02</t>
  </si>
  <si>
    <t>2014.03.03</t>
  </si>
  <si>
    <t>2014.03.04</t>
  </si>
  <si>
    <t>2014.03.05</t>
  </si>
  <si>
    <t>2014.03.06</t>
  </si>
  <si>
    <t>2014.03.07</t>
  </si>
  <si>
    <t>2014.03.09</t>
  </si>
  <si>
    <t>2014.03.10</t>
  </si>
  <si>
    <t>2014.03.11</t>
  </si>
  <si>
    <t>2014.03.12</t>
  </si>
  <si>
    <t>2014.03.13</t>
  </si>
  <si>
    <t>2014.03.14</t>
  </si>
  <si>
    <t>2014.03.16</t>
  </si>
  <si>
    <t>2014.03.17</t>
  </si>
  <si>
    <t>2014.03.18</t>
  </si>
  <si>
    <t>2014.03.19</t>
  </si>
  <si>
    <t>2014.03.20</t>
  </si>
  <si>
    <t>2014.03.21</t>
  </si>
  <si>
    <t>2014.03.23</t>
  </si>
  <si>
    <t>2014.03.24</t>
  </si>
  <si>
    <t>2014.03.25</t>
  </si>
  <si>
    <t>2014.03.26</t>
  </si>
  <si>
    <t>2014.03.27</t>
  </si>
  <si>
    <t>2014.03.28</t>
  </si>
  <si>
    <t>2014.03.30</t>
  </si>
  <si>
    <t>2014.03.31</t>
  </si>
  <si>
    <t>2014.04.01</t>
  </si>
  <si>
    <t>2014.04.02</t>
  </si>
  <si>
    <t>2014.04.03</t>
  </si>
  <si>
    <t>2014.04.04</t>
  </si>
  <si>
    <t>2014.04.06</t>
  </si>
  <si>
    <t>2014.04.07</t>
  </si>
  <si>
    <t>2014.04.08</t>
  </si>
  <si>
    <t>2014.04.09</t>
  </si>
  <si>
    <t>2014.04.10</t>
  </si>
  <si>
    <t>2014.04.11</t>
  </si>
  <si>
    <t>2014.04.13</t>
  </si>
  <si>
    <t>2014.04.14</t>
  </si>
  <si>
    <t>2014.04.15</t>
  </si>
  <si>
    <t>2014.04.16</t>
  </si>
  <si>
    <t>2014.04.17</t>
  </si>
  <si>
    <t>2014.04.18</t>
  </si>
  <si>
    <t>2014.04.20</t>
  </si>
  <si>
    <t>2014.04.21</t>
  </si>
  <si>
    <t>2014.04.22</t>
  </si>
  <si>
    <t>2014.04.23</t>
  </si>
  <si>
    <t>2014.04.24</t>
  </si>
  <si>
    <t>2014.04.25</t>
  </si>
  <si>
    <t>2014.04.27</t>
  </si>
  <si>
    <t>2014.04.28</t>
  </si>
  <si>
    <t>2014.04.29</t>
  </si>
  <si>
    <t>2014.04.30</t>
  </si>
  <si>
    <t>2014.05.01</t>
  </si>
  <si>
    <t>2014.05.02</t>
  </si>
  <si>
    <t>2014.05.04</t>
  </si>
  <si>
    <t>2014.05.05</t>
  </si>
  <si>
    <t>2014.05.06</t>
  </si>
  <si>
    <t>2014.05.07</t>
  </si>
  <si>
    <t>2014.05.08</t>
  </si>
  <si>
    <t>2014.05.09</t>
  </si>
  <si>
    <t>2014.05.11</t>
  </si>
  <si>
    <t>2014.05.12</t>
  </si>
  <si>
    <t>2014.05.13</t>
  </si>
  <si>
    <t>2014.05.14</t>
  </si>
  <si>
    <t>2014.05.15</t>
  </si>
  <si>
    <t>2014.05.16</t>
  </si>
  <si>
    <t>2014.05.18</t>
  </si>
  <si>
    <t>2014.05.19</t>
  </si>
  <si>
    <t>2014.05.20</t>
  </si>
  <si>
    <t>2014.05.21</t>
  </si>
  <si>
    <t>2014.05.22</t>
  </si>
  <si>
    <t>2014.05.23</t>
  </si>
  <si>
    <t>2014.05.25</t>
  </si>
  <si>
    <t>2014.05.26</t>
  </si>
  <si>
    <t>2014.05.27</t>
  </si>
  <si>
    <t>2014.05.28</t>
  </si>
  <si>
    <t>2014.05.29</t>
  </si>
  <si>
    <t>2014.05.30</t>
  </si>
  <si>
    <t>2014.06.01</t>
  </si>
  <si>
    <t>2014.06.02</t>
  </si>
  <si>
    <t>2014.06.03</t>
  </si>
  <si>
    <t>2014.06.04</t>
  </si>
  <si>
    <t>2014.06.05</t>
  </si>
  <si>
    <t>2014.06.06</t>
  </si>
  <si>
    <t>2014.06.08</t>
  </si>
  <si>
    <t>2014.06.09</t>
  </si>
  <si>
    <t>2014.06.10</t>
  </si>
  <si>
    <t>2014.06.11</t>
  </si>
  <si>
    <t>2014.06.12</t>
  </si>
  <si>
    <t>2014.06.13</t>
  </si>
  <si>
    <t>2014.06.15</t>
  </si>
  <si>
    <t>2014.06.16</t>
  </si>
  <si>
    <t>2014.06.17</t>
  </si>
  <si>
    <t>2014.06.18</t>
  </si>
  <si>
    <t>2014.06.19</t>
  </si>
  <si>
    <t>2014.06.20</t>
  </si>
  <si>
    <t>2014.06.22</t>
  </si>
  <si>
    <t>2014.06.23</t>
  </si>
  <si>
    <t>2014.06.24</t>
  </si>
  <si>
    <t>2014.06.25</t>
  </si>
  <si>
    <t>2014.06.26</t>
  </si>
  <si>
    <t>2014.06.27</t>
  </si>
  <si>
    <t>2014.06.29</t>
  </si>
  <si>
    <t>2014.06.30</t>
  </si>
  <si>
    <t>2014.07.01</t>
  </si>
  <si>
    <t>2014.07.02</t>
  </si>
  <si>
    <t>2014.07.03</t>
  </si>
  <si>
    <t>2014.07.04</t>
  </si>
  <si>
    <t>2014.07.06</t>
  </si>
  <si>
    <t>2014.07.07</t>
  </si>
  <si>
    <t>2014.07.08</t>
  </si>
  <si>
    <t>2014.07.09</t>
  </si>
  <si>
    <t>2014.07.10</t>
  </si>
  <si>
    <t>2014.07.11</t>
  </si>
  <si>
    <t>2014.07.13</t>
  </si>
  <si>
    <t>2014.07.14</t>
  </si>
  <si>
    <t>2014.07.15</t>
  </si>
  <si>
    <t>2014.07.16</t>
  </si>
  <si>
    <t>2014.07.17</t>
  </si>
  <si>
    <t>2014.07.18</t>
  </si>
  <si>
    <t>2014.07.20</t>
  </si>
  <si>
    <t>2014.07.21</t>
  </si>
  <si>
    <t>2014.07.22</t>
  </si>
  <si>
    <t>2014.07.23</t>
  </si>
  <si>
    <t>2014.07.24</t>
  </si>
  <si>
    <t>2014.07.25</t>
  </si>
  <si>
    <t>2014.07.27</t>
  </si>
  <si>
    <t>2014.07.28</t>
  </si>
  <si>
    <t>2014.07.29</t>
  </si>
  <si>
    <t>2014.07.30</t>
  </si>
  <si>
    <t>2014.07.31</t>
  </si>
  <si>
    <t>2014.08.01</t>
  </si>
  <si>
    <t>2014.08.03</t>
  </si>
  <si>
    <t>2014.08.04</t>
  </si>
  <si>
    <t>2014.08.05</t>
  </si>
  <si>
    <t>2014.08.06</t>
  </si>
  <si>
    <t>2014.08.07</t>
  </si>
  <si>
    <t>2014.08.08</t>
  </si>
  <si>
    <t>2014.08.10</t>
  </si>
  <si>
    <t>2014.08.11</t>
  </si>
  <si>
    <t>2014.08.12</t>
  </si>
  <si>
    <t>2014.08.13</t>
  </si>
  <si>
    <t>2014.08.14</t>
  </si>
  <si>
    <t>2014.08.15</t>
  </si>
  <si>
    <t>2014.08.17</t>
  </si>
  <si>
    <t>2014.08.18</t>
  </si>
  <si>
    <t>2014.08.19</t>
  </si>
  <si>
    <t>2014.08.20</t>
  </si>
  <si>
    <t>2014.08.21</t>
  </si>
  <si>
    <t>2014.08.22</t>
  </si>
  <si>
    <t>2014.08.24</t>
  </si>
  <si>
    <t>2014.08.25</t>
  </si>
  <si>
    <t>2014.08.26</t>
  </si>
  <si>
    <t>2014.08.27</t>
  </si>
  <si>
    <t>2014.08.28</t>
  </si>
  <si>
    <t>2014.08.29</t>
  </si>
  <si>
    <t>2014.08.31</t>
  </si>
  <si>
    <t>2014.09.01</t>
  </si>
  <si>
    <t>2014.09.02</t>
  </si>
  <si>
    <t>2014.09.03</t>
  </si>
  <si>
    <t>2014.09.04</t>
  </si>
  <si>
    <t>2014.09.05</t>
  </si>
  <si>
    <t>2014.09.07</t>
  </si>
  <si>
    <t>2014.09.08</t>
  </si>
  <si>
    <t>2014.09.09</t>
  </si>
  <si>
    <t>2014.09.10</t>
  </si>
  <si>
    <t>2014.09.11</t>
  </si>
  <si>
    <t>2014.09.12</t>
  </si>
  <si>
    <t>2014.09.14</t>
  </si>
  <si>
    <t>2014.09.15</t>
  </si>
  <si>
    <t>2014.09.16</t>
  </si>
  <si>
    <t>2014.09.17</t>
  </si>
  <si>
    <t>2014.09.18</t>
  </si>
  <si>
    <t>2014.09.19</t>
  </si>
  <si>
    <t>2014.09.21</t>
  </si>
  <si>
    <t>2014.09.22</t>
  </si>
  <si>
    <t>2014.09.23</t>
  </si>
  <si>
    <t>2014.09.24</t>
  </si>
  <si>
    <t>2014.09.25</t>
  </si>
  <si>
    <t>2014.09.26</t>
  </si>
  <si>
    <t>2014.09.28</t>
  </si>
  <si>
    <t>2014.09.29</t>
  </si>
  <si>
    <t>2014.09.30</t>
  </si>
  <si>
    <t>2014.10.01</t>
  </si>
  <si>
    <t>2014.10.02</t>
  </si>
  <si>
    <t>2014.10.03</t>
  </si>
  <si>
    <t>2014.10.05</t>
  </si>
  <si>
    <t>2014.10.06</t>
  </si>
  <si>
    <t>2014.10.07</t>
  </si>
  <si>
    <t>2014.10.08</t>
  </si>
  <si>
    <t>2014.10.09</t>
  </si>
  <si>
    <t>2014.10.10</t>
  </si>
  <si>
    <t>2014.10.12</t>
  </si>
  <si>
    <t>2014.10.13</t>
  </si>
  <si>
    <t>2014.10.14</t>
  </si>
  <si>
    <t>2014.10.15</t>
  </si>
  <si>
    <t>2014.10.16</t>
  </si>
  <si>
    <t>2014.10.17</t>
  </si>
  <si>
    <t>2014.10.19</t>
  </si>
  <si>
    <t>2014.10.20</t>
  </si>
  <si>
    <t>2014.10.21</t>
  </si>
  <si>
    <t>2014.10.22</t>
  </si>
  <si>
    <t>2014.10.23</t>
  </si>
  <si>
    <t>2014.10.24</t>
  </si>
  <si>
    <t>2014.10.26</t>
  </si>
  <si>
    <t>2014.10.27</t>
  </si>
  <si>
    <t>2014.10.28</t>
  </si>
  <si>
    <t>2014.10.29</t>
  </si>
  <si>
    <t>2014.10.30</t>
  </si>
  <si>
    <t>2014.10.31</t>
  </si>
  <si>
    <t>2014.11.02</t>
  </si>
  <si>
    <t>2014.11.03</t>
  </si>
  <si>
    <t>2014.11.04</t>
  </si>
  <si>
    <t>2014.11.05</t>
  </si>
  <si>
    <t>2014.11.06</t>
  </si>
  <si>
    <t>2014.11.07</t>
  </si>
  <si>
    <t>2014.11.09</t>
  </si>
  <si>
    <t>2014.11.10</t>
  </si>
  <si>
    <t>2014.11.11</t>
  </si>
  <si>
    <t>2014.11.12</t>
  </si>
  <si>
    <t>2014.11.13</t>
  </si>
  <si>
    <t>2014.11.14</t>
  </si>
  <si>
    <t>2014.11.16</t>
  </si>
  <si>
    <t>2014.11.17</t>
  </si>
  <si>
    <t>2014.11.18</t>
  </si>
  <si>
    <t>2014.11.19</t>
  </si>
  <si>
    <t>2014.11.20</t>
  </si>
  <si>
    <t>2014.11.21</t>
  </si>
  <si>
    <t>2014.11.23</t>
  </si>
  <si>
    <t>2014.11.24</t>
  </si>
  <si>
    <t>2014.11.25</t>
  </si>
  <si>
    <t>2014.11.26</t>
  </si>
  <si>
    <t>2014.11.27</t>
  </si>
  <si>
    <t>2014.11.28</t>
  </si>
  <si>
    <t>2014.11.30</t>
  </si>
  <si>
    <t>2014.12.01</t>
  </si>
  <si>
    <t>2014.12.02</t>
  </si>
  <si>
    <t>2014.12.03</t>
  </si>
  <si>
    <t>2014.12.04</t>
  </si>
  <si>
    <t>2014.12.05</t>
  </si>
  <si>
    <t>2014.12.07</t>
  </si>
  <si>
    <t>2014.12.08</t>
  </si>
  <si>
    <t>2014.12.09</t>
  </si>
  <si>
    <t>2014.12.10</t>
  </si>
  <si>
    <t>2014.12.11</t>
  </si>
  <si>
    <t>2014.12.12</t>
  </si>
  <si>
    <t>2014.12.14</t>
  </si>
  <si>
    <t>2014.12.15</t>
  </si>
  <si>
    <t>2014.12.16</t>
  </si>
  <si>
    <t>2014.12.17</t>
  </si>
  <si>
    <t>2014.12.18</t>
  </si>
  <si>
    <t>2014.12.19</t>
  </si>
  <si>
    <t>2014.12.21</t>
  </si>
  <si>
    <t>2014.12.22</t>
  </si>
  <si>
    <t>2014.12.23</t>
  </si>
  <si>
    <t>2014.12.24</t>
  </si>
  <si>
    <t>2014.12.26</t>
  </si>
  <si>
    <t>2014.12.28</t>
  </si>
  <si>
    <t>2014.12.29</t>
  </si>
  <si>
    <t>2014.12.30</t>
  </si>
  <si>
    <t>2014.12.31</t>
  </si>
  <si>
    <t>2015.01.01</t>
  </si>
  <si>
    <t>2015.01.02</t>
  </si>
  <si>
    <t>2015.01.04</t>
  </si>
  <si>
    <t>2015.01.05</t>
  </si>
  <si>
    <t>2015.01.06</t>
  </si>
  <si>
    <t>2015.01.07</t>
  </si>
  <si>
    <t>2015.01.08</t>
  </si>
  <si>
    <t>2015.01.09</t>
  </si>
  <si>
    <t>2015.01.11</t>
  </si>
  <si>
    <t>2015.01.12</t>
  </si>
  <si>
    <t>2015.01.13</t>
  </si>
  <si>
    <t>2015.01.14</t>
  </si>
  <si>
    <t>2015.01.15</t>
  </si>
  <si>
    <t>2015.01.16</t>
  </si>
  <si>
    <t>2015.01.19</t>
  </si>
  <si>
    <t>2015.01.20</t>
  </si>
  <si>
    <t>2015.01.21</t>
  </si>
  <si>
    <t>2015.01.22</t>
  </si>
  <si>
    <t>2015.01.23</t>
  </si>
  <si>
    <t>2015.01.26</t>
  </si>
  <si>
    <t>2015.01.27</t>
  </si>
  <si>
    <t>2015.01.28</t>
  </si>
  <si>
    <t>2015.01.29</t>
  </si>
  <si>
    <t>2015.01.30</t>
  </si>
  <si>
    <t>2015.02.02</t>
  </si>
  <si>
    <t>2015.02.03</t>
  </si>
  <si>
    <t>2015.02.04</t>
  </si>
  <si>
    <t>2015.02.05</t>
  </si>
  <si>
    <t>2015.02.06</t>
  </si>
  <si>
    <t>2015.02.09</t>
  </si>
  <si>
    <t>2015.02.10</t>
  </si>
  <si>
    <t>2015.02.11</t>
  </si>
  <si>
    <t>2015.02.12</t>
  </si>
  <si>
    <t>2015.02.13</t>
  </si>
  <si>
    <t>2015.02.16</t>
  </si>
  <si>
    <t>2015.02.17</t>
  </si>
  <si>
    <t>2015.02.18</t>
  </si>
  <si>
    <t>2015.02.19</t>
  </si>
  <si>
    <t>2015.02.20</t>
  </si>
  <si>
    <t>2015.02.23</t>
  </si>
  <si>
    <t>2015.02.24</t>
  </si>
  <si>
    <t>2015.02.25</t>
  </si>
  <si>
    <t>2015.02.26</t>
  </si>
  <si>
    <t>2015.02.27</t>
  </si>
  <si>
    <t>2015.03.02</t>
  </si>
  <si>
    <t>2015.03.03</t>
  </si>
  <si>
    <t>2015.03.04</t>
  </si>
  <si>
    <t>2015.03.05</t>
  </si>
  <si>
    <t>2015.03.06</t>
  </si>
  <si>
    <t>2015.03.09</t>
  </si>
  <si>
    <t>2015.03.10</t>
  </si>
  <si>
    <t>2015.03.11</t>
  </si>
  <si>
    <t>2015.03.12</t>
  </si>
  <si>
    <t>2015.03.13</t>
  </si>
  <si>
    <t>2015.03.16</t>
  </si>
  <si>
    <t>2015.03.17</t>
  </si>
  <si>
    <t>2015.03.18</t>
  </si>
  <si>
    <t>2015.03.19</t>
  </si>
  <si>
    <t>2015.03.20</t>
  </si>
  <si>
    <t>2015.03.23</t>
  </si>
  <si>
    <t>2015.03.24</t>
  </si>
  <si>
    <t>2015.03.25</t>
  </si>
  <si>
    <t>2015.03.26</t>
  </si>
  <si>
    <t>2015.03.27</t>
  </si>
  <si>
    <t>2015.03.29</t>
  </si>
  <si>
    <t>2015.03.30</t>
  </si>
  <si>
    <t>2015.03.31</t>
  </si>
  <si>
    <t>2015.04.01</t>
  </si>
  <si>
    <t>2015.04.02</t>
  </si>
  <si>
    <t>2015.04.03</t>
  </si>
  <si>
    <t>2015.04.05</t>
  </si>
  <si>
    <t>2015.04.06</t>
  </si>
  <si>
    <t>2015.04.07</t>
  </si>
  <si>
    <t>2015.04.08</t>
  </si>
  <si>
    <t>2015.04.09</t>
  </si>
  <si>
    <t>2015.04.10</t>
  </si>
  <si>
    <t>2015.04.13</t>
  </si>
  <si>
    <t>2015.04.14</t>
  </si>
  <si>
    <t>2015.04.15</t>
  </si>
  <si>
    <t>2015.04.16</t>
  </si>
  <si>
    <t>2015.04.17</t>
  </si>
  <si>
    <t>2015.04.20</t>
  </si>
  <si>
    <t>2015.04.21</t>
  </si>
  <si>
    <t>2015.04.22</t>
  </si>
  <si>
    <t>2015.04.23</t>
  </si>
  <si>
    <t>2015.04.24</t>
  </si>
  <si>
    <t>2015.04.27</t>
  </si>
  <si>
    <t>2015.04.28</t>
  </si>
  <si>
    <t>2015.04.29</t>
  </si>
  <si>
    <t>2015.04.30</t>
  </si>
  <si>
    <t>2015.05.01</t>
  </si>
  <si>
    <t>2015.05.04</t>
  </si>
  <si>
    <t>2015.05.05</t>
  </si>
  <si>
    <t>2015.05.06</t>
  </si>
  <si>
    <t>2015.05.07</t>
  </si>
  <si>
    <t>2015.05.08</t>
  </si>
  <si>
    <t>2015.05.11</t>
  </si>
  <si>
    <t>2015.05.12</t>
  </si>
  <si>
    <t>2015.05.13</t>
  </si>
  <si>
    <t>2015.05.14</t>
  </si>
  <si>
    <t>2015.05.15</t>
  </si>
  <si>
    <t>2015.05.18</t>
  </si>
  <si>
    <t>2015.05.19</t>
  </si>
  <si>
    <t>2015.05.20</t>
  </si>
  <si>
    <t>2015.05.21</t>
  </si>
  <si>
    <t>2015.05.22</t>
  </si>
  <si>
    <t>2015.05.25</t>
  </si>
  <si>
    <t>2015.05.26</t>
  </si>
  <si>
    <t>2015.05.27</t>
  </si>
  <si>
    <t>2015.05.28</t>
  </si>
  <si>
    <t>2015.05.29</t>
  </si>
  <si>
    <t>2015.06.01</t>
  </si>
  <si>
    <t>2015.06.02</t>
  </si>
  <si>
    <t>2015.06.03</t>
  </si>
  <si>
    <t>2015.06.04</t>
  </si>
  <si>
    <t>2015.06.05</t>
  </si>
  <si>
    <t>2015.06.08</t>
  </si>
  <si>
    <t>2015.06.09</t>
  </si>
  <si>
    <t>2015.06.10</t>
  </si>
  <si>
    <t>2015.06.11</t>
  </si>
  <si>
    <t>2015.06.12</t>
  </si>
  <si>
    <t>2015.06.15</t>
  </si>
  <si>
    <t>2015.06.16</t>
  </si>
  <si>
    <t>2015.06.17</t>
  </si>
  <si>
    <t>2015.06.18</t>
  </si>
  <si>
    <t>2015.06.19</t>
  </si>
  <si>
    <t>2015.06.22</t>
  </si>
  <si>
    <t>2015.06.23</t>
  </si>
  <si>
    <t>2015.06.24</t>
  </si>
  <si>
    <t>2015.06.25</t>
  </si>
  <si>
    <t>2015.06.26</t>
  </si>
  <si>
    <t>2015.06.29</t>
  </si>
  <si>
    <t>2015.06.30</t>
  </si>
  <si>
    <t>2015.07.01</t>
  </si>
  <si>
    <t>2015.07.02</t>
  </si>
  <si>
    <t>2015.07.03</t>
  </si>
  <si>
    <t>2015.07.06</t>
  </si>
  <si>
    <t>2015.07.07</t>
  </si>
  <si>
    <t>2015.07.08</t>
  </si>
  <si>
    <t>2015.07.09</t>
  </si>
  <si>
    <t>2015.07.10</t>
  </si>
  <si>
    <t>2015.07.13</t>
  </si>
  <si>
    <t>2015.07.14</t>
  </si>
  <si>
    <t>2015.07.15</t>
  </si>
  <si>
    <t>2015.07.16</t>
  </si>
  <si>
    <t>2015.07.17</t>
  </si>
  <si>
    <t>2015.07.20</t>
  </si>
  <si>
    <t>2015.07.21</t>
  </si>
  <si>
    <t>2015.07.22</t>
  </si>
  <si>
    <t>2015.07.23</t>
  </si>
  <si>
    <t>2015.07.24</t>
  </si>
  <si>
    <t>2015.07.27</t>
  </si>
  <si>
    <t>2015.07.28</t>
  </si>
  <si>
    <t>2015.07.29</t>
  </si>
  <si>
    <t>2015.07.30</t>
  </si>
  <si>
    <t>2015.07.31</t>
  </si>
  <si>
    <t>2015.08.03</t>
  </si>
  <si>
    <t>2015.08.04</t>
  </si>
  <si>
    <t>2015.08.05</t>
  </si>
  <si>
    <t>2015.08.06</t>
  </si>
  <si>
    <t>2015.08.07</t>
  </si>
  <si>
    <t>2015.08.10</t>
  </si>
  <si>
    <t>2015.08.11</t>
  </si>
  <si>
    <t>2015.08.12</t>
  </si>
  <si>
    <t>2015.08.13</t>
  </si>
  <si>
    <t>2015.08.14</t>
  </si>
  <si>
    <t>2015.08.17</t>
  </si>
  <si>
    <t>2015.08.18</t>
  </si>
  <si>
    <t>2015.08.19</t>
  </si>
  <si>
    <t>2015.08.20</t>
  </si>
  <si>
    <t>2015.08.21</t>
  </si>
  <si>
    <t>2015.08.24</t>
  </si>
  <si>
    <t>2015.08.25</t>
  </si>
  <si>
    <t>2015.08.26</t>
  </si>
  <si>
    <t>2015.08.27</t>
  </si>
  <si>
    <t>2015.08.28</t>
  </si>
  <si>
    <t>2015.08.31</t>
  </si>
  <si>
    <t>2015.09.01</t>
  </si>
  <si>
    <t>2015.09.02</t>
  </si>
  <si>
    <t>2015.09.03</t>
  </si>
  <si>
    <t>2015.09.04</t>
  </si>
  <si>
    <t>2015.09.07</t>
  </si>
  <si>
    <t>2015.09.08</t>
  </si>
  <si>
    <t>2015.09.09</t>
  </si>
  <si>
    <t>2015.09.10</t>
  </si>
  <si>
    <t>2015.09.11</t>
  </si>
  <si>
    <t>2015.09.14</t>
  </si>
  <si>
    <t>2015.09.15</t>
  </si>
  <si>
    <t>2015.09.16</t>
  </si>
  <si>
    <t>2015.09.17</t>
  </si>
  <si>
    <t>2015.09.18</t>
  </si>
  <si>
    <t>2015.09.21</t>
  </si>
  <si>
    <t>2015.09.22</t>
  </si>
  <si>
    <t>2015.09.23</t>
  </si>
  <si>
    <t>2015.09.24</t>
  </si>
  <si>
    <t>2015.09.25</t>
  </si>
  <si>
    <t>2015.09.28</t>
  </si>
  <si>
    <t>2015.09.29</t>
  </si>
  <si>
    <t>2015.09.30</t>
  </si>
  <si>
    <t>2015.10.01</t>
  </si>
  <si>
    <t>2015.10.02</t>
  </si>
  <si>
    <t>2015.10.05</t>
  </si>
  <si>
    <t>2015.10.06</t>
  </si>
  <si>
    <t>2015.10.07</t>
  </si>
  <si>
    <t>2015.10.08</t>
  </si>
  <si>
    <t>2015.10.09</t>
  </si>
  <si>
    <t>2015.10.12</t>
  </si>
  <si>
    <t>2015.10.13</t>
  </si>
  <si>
    <t>2015.10.14</t>
  </si>
  <si>
    <t>2015.10.15</t>
  </si>
  <si>
    <t>2015.10.16</t>
  </si>
  <si>
    <t>2015.10.19</t>
  </si>
  <si>
    <t>2015.10.20</t>
  </si>
  <si>
    <t>2015.10.21</t>
  </si>
  <si>
    <t>2015.10.22</t>
  </si>
  <si>
    <t>2015.10.23</t>
  </si>
  <si>
    <t>2015.10.26</t>
  </si>
  <si>
    <t>2015.10.27</t>
  </si>
  <si>
    <t>2015.10.28</t>
  </si>
  <si>
    <t>2015.10.29</t>
  </si>
  <si>
    <t>2015.10.30</t>
  </si>
  <si>
    <t>2015.11.02</t>
  </si>
  <si>
    <t>2015.11.03</t>
  </si>
  <si>
    <t>2015.11.04</t>
  </si>
  <si>
    <t>2015.11.05</t>
  </si>
  <si>
    <t>2015.11.06</t>
  </si>
  <si>
    <t>2015.11.09</t>
  </si>
  <si>
    <t>2015.11.10</t>
  </si>
  <si>
    <t>2015.11.11</t>
  </si>
  <si>
    <t>2015.11.12</t>
  </si>
  <si>
    <t>2015.11.13</t>
  </si>
  <si>
    <t>2015.11.16</t>
  </si>
  <si>
    <t>2015.11.17</t>
  </si>
  <si>
    <t>2015.11.18</t>
  </si>
  <si>
    <t>2015.11.19</t>
  </si>
  <si>
    <t>2015.11.20</t>
  </si>
  <si>
    <t>2015.11.23</t>
  </si>
  <si>
    <t>2015.11.24</t>
  </si>
  <si>
    <t>2015.11.25</t>
  </si>
  <si>
    <t>2015.11.26</t>
  </si>
  <si>
    <t>2015.11.27</t>
  </si>
  <si>
    <t>2015.11.30</t>
  </si>
  <si>
    <t>2015.12.01</t>
  </si>
  <si>
    <t>2015.12.02</t>
  </si>
  <si>
    <t>2015.12.03</t>
  </si>
  <si>
    <t>2015.12.04</t>
  </si>
  <si>
    <t>2015.12.07</t>
  </si>
  <si>
    <t>2015.12.08</t>
  </si>
  <si>
    <t>2015.12.09</t>
  </si>
  <si>
    <t>2015.12.10</t>
  </si>
  <si>
    <t>2015.12.11</t>
  </si>
  <si>
    <t>2015.12.14</t>
  </si>
  <si>
    <t>2015.12.15</t>
  </si>
  <si>
    <t>2015.12.16</t>
  </si>
  <si>
    <t>2015.12.17</t>
  </si>
  <si>
    <t>2015.12.18</t>
  </si>
  <si>
    <t>2015.12.21</t>
  </si>
  <si>
    <t>2015.12.22</t>
  </si>
  <si>
    <t>2015.12.23</t>
  </si>
  <si>
    <t>2015.12.24</t>
  </si>
  <si>
    <t>2015.12.28</t>
  </si>
  <si>
    <t>2015.12.29</t>
  </si>
  <si>
    <t>2015.12.30</t>
  </si>
  <si>
    <t>2015.12.31</t>
  </si>
  <si>
    <t>2016.01.04</t>
  </si>
  <si>
    <t>2016.01.05</t>
  </si>
  <si>
    <t>2016.01.06</t>
  </si>
  <si>
    <t>2016.01.07</t>
  </si>
  <si>
    <t>2016.01.08</t>
  </si>
  <si>
    <t>2016.01.11</t>
  </si>
  <si>
    <t>2016.01.12</t>
  </si>
  <si>
    <t>2016.01.13</t>
  </si>
  <si>
    <t>2016.01.14</t>
  </si>
  <si>
    <t>2016.01.15</t>
  </si>
  <si>
    <t>2016.01.18</t>
  </si>
  <si>
    <t>2016.01.19</t>
  </si>
  <si>
    <t>2016.01.20</t>
  </si>
  <si>
    <t>2016.01.21</t>
  </si>
  <si>
    <t>2016.01.22</t>
  </si>
  <si>
    <t>2016.01.25</t>
  </si>
  <si>
    <t>2016.01.26</t>
  </si>
  <si>
    <t>2016.01.27</t>
  </si>
  <si>
    <t>2016.01.28</t>
  </si>
  <si>
    <t>2016.01.29</t>
  </si>
  <si>
    <t>2016.02.01</t>
  </si>
  <si>
    <t>2016.02.02</t>
  </si>
  <si>
    <t>2016.02.03</t>
  </si>
  <si>
    <t>2016.02.04</t>
  </si>
  <si>
    <t>2016.02.05</t>
  </si>
  <si>
    <t>2016.02.08</t>
  </si>
  <si>
    <t>2016.02.09</t>
  </si>
  <si>
    <t>2016.02.10</t>
  </si>
  <si>
    <t>2016.02.11</t>
  </si>
  <si>
    <t>2016.02.12</t>
  </si>
  <si>
    <t>2016.02.15</t>
  </si>
  <si>
    <t>2016.02.16</t>
  </si>
  <si>
    <t>2016.02.17</t>
  </si>
  <si>
    <t>2016.02.18</t>
  </si>
  <si>
    <t>2016.02.19</t>
  </si>
  <si>
    <t>2016.02.22</t>
  </si>
  <si>
    <t>2016.02.23</t>
  </si>
  <si>
    <t>2016.02.24</t>
  </si>
  <si>
    <t>2016.02.25</t>
  </si>
  <si>
    <t>2016.02.26</t>
  </si>
  <si>
    <t>2016.02.29</t>
  </si>
  <si>
    <t>2016.03.01</t>
  </si>
  <si>
    <t>2016.03.02</t>
  </si>
  <si>
    <t>2016.03.03</t>
  </si>
  <si>
    <t>2016.03.04</t>
  </si>
  <si>
    <t>2016.03.07</t>
  </si>
  <si>
    <t>2016.03.08</t>
  </si>
  <si>
    <t>2016.03.09</t>
  </si>
  <si>
    <t>2016.03.10</t>
  </si>
  <si>
    <t>2016.03.11</t>
  </si>
  <si>
    <t>2016.03.14</t>
  </si>
  <si>
    <t>2016.03.15</t>
  </si>
  <si>
    <t>2016.03.16</t>
  </si>
  <si>
    <t>2016.03.17</t>
  </si>
  <si>
    <t>2016.03.18</t>
  </si>
  <si>
    <t>2016.03.21</t>
  </si>
  <si>
    <t>2016.03.22</t>
  </si>
  <si>
    <t>2016.03.23</t>
  </si>
  <si>
    <t>2016.03.24</t>
  </si>
  <si>
    <t>2016.03.25</t>
  </si>
  <si>
    <t>2016.03.28</t>
  </si>
  <si>
    <t>2016.03.29</t>
  </si>
  <si>
    <t>2016.03.30</t>
  </si>
  <si>
    <t>2016.03.31</t>
  </si>
  <si>
    <t>2016.04.01</t>
  </si>
  <si>
    <t>2016.04.04</t>
  </si>
  <si>
    <t>2016.04.05</t>
  </si>
  <si>
    <t>2016.04.06</t>
  </si>
  <si>
    <t>2016.04.07</t>
  </si>
  <si>
    <t>2016.04.08</t>
  </si>
  <si>
    <t>2016.04.11</t>
  </si>
  <si>
    <t>2016.04.12</t>
  </si>
  <si>
    <t>2016.04.13</t>
  </si>
  <si>
    <t>2016.04.14</t>
  </si>
  <si>
    <t>2016.04.15</t>
  </si>
  <si>
    <t>2016.04.18</t>
  </si>
  <si>
    <t>2016.04.19</t>
  </si>
  <si>
    <t>2016.04.20</t>
  </si>
  <si>
    <t>2016.04.21</t>
  </si>
  <si>
    <t>2016.04.22</t>
  </si>
  <si>
    <t>2016.04.25</t>
  </si>
  <si>
    <t>2016.04.26</t>
  </si>
  <si>
    <t>2016.04.27</t>
  </si>
  <si>
    <t>2016.04.28</t>
  </si>
  <si>
    <t>2016.04.29</t>
  </si>
  <si>
    <t>2016.05.02</t>
  </si>
  <si>
    <t>2016.05.03</t>
  </si>
  <si>
    <t>2016.05.04</t>
  </si>
  <si>
    <t>2016.05.05</t>
  </si>
  <si>
    <t>2016.05.06</t>
  </si>
  <si>
    <t>2016.05.09</t>
  </si>
  <si>
    <t>2016.05.10</t>
  </si>
  <si>
    <t>2016.05.11</t>
  </si>
  <si>
    <t>2016.05.12</t>
  </si>
  <si>
    <t>2016.05.13</t>
  </si>
  <si>
    <t>2016.05.16</t>
  </si>
  <si>
    <t>2016.05.17</t>
  </si>
  <si>
    <t>2016.05.18</t>
  </si>
  <si>
    <t>2016.05.19</t>
  </si>
  <si>
    <t>2016.05.20</t>
  </si>
  <si>
    <t>2016.05.23</t>
  </si>
  <si>
    <t>2016.05.24</t>
  </si>
  <si>
    <t>2016.05.25</t>
  </si>
  <si>
    <t>2016.05.26</t>
  </si>
  <si>
    <t>2016.05.27</t>
  </si>
  <si>
    <t>2016.05.30</t>
  </si>
  <si>
    <t>2016.05.31</t>
  </si>
  <si>
    <t>2016.06.01</t>
  </si>
  <si>
    <t>2016.06.02</t>
  </si>
  <si>
    <t>2016.06.03</t>
  </si>
  <si>
    <t>2016.06.06</t>
  </si>
  <si>
    <t>2016.06.07</t>
  </si>
  <si>
    <t>2016.06.08</t>
  </si>
  <si>
    <t>2016.06.09</t>
  </si>
  <si>
    <t>2016.06.10</t>
  </si>
  <si>
    <t>2016.06.13</t>
  </si>
  <si>
    <t>2016.06.14</t>
  </si>
  <si>
    <t>2016.06.15</t>
  </si>
  <si>
    <t>2016.06.16</t>
  </si>
  <si>
    <t>2016.06.17</t>
  </si>
  <si>
    <t>2016.06.20</t>
  </si>
  <si>
    <t>2016.06.21</t>
  </si>
  <si>
    <t>2016.06.22</t>
  </si>
  <si>
    <t>2016.06.23</t>
  </si>
  <si>
    <t>2016.06.24</t>
  </si>
  <si>
    <t>2016.06.27</t>
  </si>
  <si>
    <t>2016.06.28</t>
  </si>
  <si>
    <t>2016.06.29</t>
  </si>
  <si>
    <t>2016.06.30</t>
  </si>
  <si>
    <t>2016.07.01</t>
  </si>
  <si>
    <t>2016.07.04</t>
  </si>
  <si>
    <t>2016.07.05</t>
  </si>
  <si>
    <t>2016.07.06</t>
  </si>
  <si>
    <t>2016.07.07</t>
  </si>
  <si>
    <t>2016.07.08</t>
  </si>
  <si>
    <t>2016.07.11</t>
  </si>
  <si>
    <t>2016.07.12</t>
  </si>
  <si>
    <t>2016.07.13</t>
  </si>
  <si>
    <t>2016.07.14</t>
  </si>
  <si>
    <t>2016.07.15</t>
  </si>
  <si>
    <t>2016.07.18</t>
  </si>
  <si>
    <t>2016.07.19</t>
  </si>
  <si>
    <t>2016.07.20</t>
  </si>
  <si>
    <t>2016.07.21</t>
  </si>
  <si>
    <t>2016.07.22</t>
  </si>
  <si>
    <t>2016.07.25</t>
  </si>
  <si>
    <t>2016.07.26</t>
  </si>
  <si>
    <t>2016.07.27</t>
  </si>
  <si>
    <t>2016.07.28</t>
  </si>
  <si>
    <t>2016.07.29</t>
  </si>
  <si>
    <t>Date</t>
  </si>
  <si>
    <t>Open</t>
  </si>
  <si>
    <t>High</t>
  </si>
  <si>
    <t>Low</t>
  </si>
  <si>
    <t>Close</t>
  </si>
  <si>
    <t>Current Daily Candle Color</t>
  </si>
  <si>
    <t>Current Weekly Candle Color</t>
  </si>
  <si>
    <t>Previous Day Weekly Candle Color</t>
  </si>
  <si>
    <t>Previous Day Monthly Candle Color</t>
  </si>
  <si>
    <t>Current Monthly Candle Color</t>
  </si>
  <si>
    <t>Previous Day Daily Candle Color</t>
  </si>
  <si>
    <t>WIN</t>
  </si>
  <si>
    <t>LOSS</t>
  </si>
  <si>
    <t>Case Study 1</t>
  </si>
  <si>
    <t>Case Study 2</t>
  </si>
  <si>
    <t>Case Study 3</t>
  </si>
  <si>
    <t>Case Study 4</t>
  </si>
  <si>
    <t>Case Study 5</t>
  </si>
  <si>
    <t>Winning Trades</t>
  </si>
  <si>
    <t>[%]</t>
  </si>
  <si>
    <t>[Number]</t>
  </si>
  <si>
    <t>Total trades</t>
  </si>
  <si>
    <t>-</t>
  </si>
  <si>
    <t>Case Study 6</t>
  </si>
  <si>
    <t>Rules and explanation</t>
  </si>
  <si>
    <t>I did some analysis some weeks ago and posted the results in another forum.</t>
  </si>
  <si>
    <t>Below what I wrote explaining the rules and how to read the excel file:</t>
  </si>
  <si>
    <t>I'd like to understand which "edge" is more successful between the following ones.</t>
  </si>
  <si>
    <t>The strategy is to place 1 order per day per instrument. The order will be placed at the opening of the Asian session (22:00 UK time) and after that close the pc for the next 24 hours. Every order will be closed at the end of the trading day (this mean every order will last circa 24 hours).</t>
  </si>
  <si>
    <t>1)I will place buy/sell order based on "previous day" candle color (If it was red than sell order. If it was green than buy order).</t>
  </si>
  <si>
    <t>2)I will place buy/sell order based on "previous day+weekly" candle color (If previous day is red and weekly is red than sell order. If previous day is green and weekly is green than buy order. No order for all others combinations).</t>
  </si>
  <si>
    <t>3)I will place buy/sell order based on "previous day+weekly+monthly" candle color (Order will be placed ONLY when all TFs are the same color. Green for buy and red for sell).</t>
  </si>
  <si>
    <t>4)I will place buy/sell order ONLY accordingly to the weekly candle color.</t>
  </si>
  <si>
    <t>5)I will place buy/sell order ONLY accordingly to the candle color of "weekly+monthly" (no order in case weekly and monthly candle have different colors).</t>
  </si>
  <si>
    <t>6) I will place buy/sell order ONLY accordingly to the monthly candle color.</t>
  </si>
  <si>
    <t>Here the results from a short sample on EUR/USD Daily between Wednesday 01/06/2016 and Friday 29/07/2016.</t>
  </si>
  <si>
    <t>Depending on which case study you are analyzing, you need to compare column "H" with Column "I" "K" "M".</t>
  </si>
  <si>
    <t>Example:</t>
  </si>
  <si>
    <t>Suppose we are at the end of Thursday 28/07/2016 and I need to decise my trade for Friday 29/07/2016.</t>
  </si>
  <si>
    <t>1 minute before the Open of the Asian session for 29/07/2016, on MT4 I see the candle color of 28/07/2016 (daily, weekly, monthly) so I make my decision based on them (column I, K, M) called previous day daily candle color, previous day weekly candle color and previous day monthly candle color.</t>
  </si>
  <si>
    <t>None of the case studies gives a winning edge above 50%.</t>
  </si>
  <si>
    <t>Feel free to comment and analyse.</t>
  </si>
  <si>
    <r>
      <t>The question is: </t>
    </r>
    <r>
      <rPr>
        <b/>
        <sz val="12"/>
        <color rgb="FF000000"/>
        <rFont val="Verdana"/>
        <family val="2"/>
      </rPr>
      <t>Is there any edge following just the "candle color"</t>
    </r>
    <r>
      <rPr>
        <sz val="12"/>
        <color rgb="FF000000"/>
        <rFont val="Verdana"/>
        <family val="2"/>
      </rPr>
      <t>?</t>
    </r>
  </si>
  <si>
    <t>case 1 pips</t>
  </si>
  <si>
    <t>case 2 pips</t>
  </si>
  <si>
    <t>case 4 pips</t>
  </si>
  <si>
    <t>case 3 pips</t>
  </si>
  <si>
    <t>case 5 pips</t>
  </si>
  <si>
    <t>case 6 pips</t>
  </si>
  <si>
    <t>Losing Trades</t>
  </si>
  <si>
    <t>Total pips</t>
  </si>
  <si>
    <t>II</t>
  </si>
  <si>
    <t>I</t>
  </si>
  <si>
    <t>III</t>
  </si>
  <si>
    <t>0/-19.9</t>
  </si>
  <si>
    <t>-20/-39.9</t>
  </si>
  <si>
    <t>-40/-59.9</t>
  </si>
  <si>
    <t>-60/-79.9</t>
  </si>
  <si>
    <t>-80/-99.9</t>
  </si>
  <si>
    <t>IIIIIII</t>
  </si>
  <si>
    <t>IIIII</t>
  </si>
  <si>
    <t>0.1/20</t>
  </si>
  <si>
    <t>20.1/40</t>
  </si>
  <si>
    <t>40.1/60</t>
  </si>
  <si>
    <t>60.1/80</t>
  </si>
  <si>
    <t>80.1/100</t>
  </si>
  <si>
    <t>100.1/120</t>
  </si>
  <si>
    <t>120.1/140</t>
  </si>
  <si>
    <t>140.1/160</t>
  </si>
  <si>
    <t>160.1/180</t>
  </si>
  <si>
    <t>180.1/200</t>
  </si>
  <si>
    <t>200.1/220</t>
  </si>
  <si>
    <t>220.1/240</t>
  </si>
  <si>
    <t>240.1/260</t>
  </si>
  <si>
    <t>260.1/280</t>
  </si>
  <si>
    <t>280.1/300</t>
  </si>
  <si>
    <t>IIIIII</t>
  </si>
  <si>
    <t>Frequency distribution for case 4</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</si>
</sst>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0.00000"/>
    <numFmt numFmtId="165" formatCode="dddd\-dd\-mmmm\-yyyy"/>
    <numFmt numFmtId="166" formatCode="[$-409]d\-mmm\-yy;@"/>
    <numFmt numFmtId="167" formatCode="0.0"/>
  </numFmts>
  <fonts count="21"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2"/>
      <color rgb="FF000000"/>
      <name val="Verdana"/>
      <family val="2"/>
    </font>
    <font>
      <b/>
      <sz val="12"/>
      <color rgb="FF000000"/>
      <name val="Verdana"/>
      <family val="2"/>
    </font>
    <font>
      <sz val="12"/>
      <color theme="1"/>
      <name val="Calibri"/>
      <family val="2"/>
      <scheme val="minor"/>
    </font>
  </fonts>
  <fills count="35">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FF00"/>
        <bgColor indexed="64"/>
      </patternFill>
    </fill>
    <fill>
      <patternFill patternType="solid">
        <fgColor theme="0" tint="-0.499984740745262"/>
        <bgColor indexed="64"/>
      </patternFill>
    </fill>
  </fills>
  <borders count="13">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30">
    <xf numFmtId="0" fontId="0" fillId="0" borderId="0" xfId="0"/>
    <xf numFmtId="165" fontId="0" fillId="0" borderId="10" xfId="0" applyNumberFormat="1" applyBorder="1"/>
    <xf numFmtId="166" fontId="0" fillId="0" borderId="10" xfId="0" applyNumberFormat="1" applyBorder="1"/>
    <xf numFmtId="165" fontId="0" fillId="0" borderId="10" xfId="0" applyNumberFormat="1" applyFill="1" applyBorder="1"/>
    <xf numFmtId="0" fontId="0" fillId="0" borderId="10" xfId="0" applyFill="1" applyBorder="1"/>
    <xf numFmtId="164" fontId="0" fillId="0" borderId="10" xfId="0" applyNumberFormat="1" applyFill="1" applyBorder="1"/>
    <xf numFmtId="164" fontId="0" fillId="0" borderId="10" xfId="0" applyNumberFormat="1" applyBorder="1"/>
    <xf numFmtId="0" fontId="0" fillId="0" borderId="10" xfId="0" applyBorder="1"/>
    <xf numFmtId="0" fontId="0" fillId="0" borderId="0" xfId="0" applyFill="1" applyBorder="1"/>
    <xf numFmtId="2" fontId="0" fillId="0" borderId="10" xfId="0" applyNumberFormat="1" applyBorder="1"/>
    <xf numFmtId="0" fontId="0" fillId="0" borderId="10" xfId="0" applyBorder="1" applyAlignment="1">
      <alignment horizontal="center"/>
    </xf>
    <xf numFmtId="0" fontId="16" fillId="33" borderId="10" xfId="0" applyFont="1" applyFill="1" applyBorder="1"/>
    <xf numFmtId="165" fontId="0" fillId="0" borderId="0" xfId="0" applyNumberFormat="1" applyBorder="1"/>
    <xf numFmtId="0" fontId="0" fillId="0" borderId="0" xfId="0" applyBorder="1"/>
    <xf numFmtId="164" fontId="0" fillId="0" borderId="0" xfId="0" applyNumberFormat="1" applyBorder="1"/>
    <xf numFmtId="165" fontId="0" fillId="0" borderId="0" xfId="0" applyNumberFormat="1" applyFill="1" applyBorder="1"/>
    <xf numFmtId="164" fontId="0" fillId="0" borderId="0" xfId="0" applyNumberFormat="1" applyFill="1" applyBorder="1"/>
    <xf numFmtId="165" fontId="0" fillId="33" borderId="0" xfId="0" applyNumberFormat="1" applyFill="1" applyBorder="1"/>
    <xf numFmtId="164" fontId="0" fillId="34" borderId="0" xfId="0" applyNumberFormat="1" applyFill="1" applyBorder="1"/>
    <xf numFmtId="0" fontId="16" fillId="33" borderId="10" xfId="0" applyFont="1" applyFill="1" applyBorder="1" applyAlignment="1">
      <alignment horizontal="center"/>
    </xf>
    <xf numFmtId="0" fontId="16" fillId="33" borderId="10" xfId="0" applyFont="1" applyFill="1" applyBorder="1" applyAlignment="1">
      <alignment horizontal="center"/>
    </xf>
    <xf numFmtId="0" fontId="18" fillId="0" borderId="0" xfId="0" applyFont="1"/>
    <xf numFmtId="0" fontId="20" fillId="0" borderId="0" xfId="0" applyFont="1"/>
    <xf numFmtId="167" fontId="0" fillId="0" borderId="10" xfId="0" applyNumberFormat="1" applyBorder="1"/>
    <xf numFmtId="167" fontId="0" fillId="0" borderId="0" xfId="0" applyNumberFormat="1" applyBorder="1"/>
    <xf numFmtId="167" fontId="0" fillId="0" borderId="11" xfId="0" applyNumberFormat="1" applyFill="1" applyBorder="1"/>
    <xf numFmtId="0" fontId="16" fillId="33" borderId="12" xfId="0" applyFont="1" applyFill="1" applyBorder="1"/>
    <xf numFmtId="0" fontId="16" fillId="33" borderId="10" xfId="0" applyFont="1" applyFill="1" applyBorder="1" applyAlignment="1">
      <alignment horizontal="center"/>
    </xf>
    <xf numFmtId="0" fontId="0" fillId="0" borderId="0" xfId="0" quotePrefix="1" applyBorder="1"/>
    <xf numFmtId="0" fontId="16" fillId="0" borderId="0" xfId="0" applyFont="1"/>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23">
    <dxf>
      <fill>
        <patternFill>
          <bgColor rgb="FFFEC6C6"/>
        </patternFill>
      </fill>
    </dxf>
    <dxf>
      <fill>
        <patternFill>
          <bgColor theme="9" tint="0.79998168889431442"/>
        </patternFill>
      </fill>
    </dxf>
    <dxf>
      <fill>
        <patternFill>
          <bgColor rgb="FFFFDCDC"/>
        </patternFill>
      </fill>
    </dxf>
    <dxf>
      <fill>
        <patternFill>
          <bgColor theme="9" tint="0.79998168889431442"/>
        </patternFill>
      </fill>
    </dxf>
    <dxf>
      <fill>
        <patternFill>
          <bgColor theme="9" tint="0.79998168889431442"/>
        </patternFill>
      </fill>
    </dxf>
    <dxf>
      <fill>
        <patternFill>
          <bgColor rgb="FFFFDCDC"/>
        </patternFill>
      </fill>
    </dxf>
    <dxf>
      <font>
        <color rgb="FF9C0006"/>
      </font>
      <fill>
        <patternFill>
          <bgColor rgb="FFFFC7CE"/>
        </patternFill>
      </fill>
    </dxf>
    <dxf>
      <fill>
        <patternFill>
          <bgColor theme="9" tint="0.79998168889431442"/>
        </patternFill>
      </fill>
    </dxf>
    <dxf>
      <fill>
        <patternFill>
          <bgColor rgb="FFFFDCDC"/>
        </patternFill>
      </fill>
    </dxf>
    <dxf>
      <fill>
        <patternFill>
          <bgColor theme="9" tint="0.79998168889431442"/>
        </patternFill>
      </fill>
    </dxf>
    <dxf>
      <fill>
        <patternFill>
          <bgColor rgb="FFFFDCDC"/>
        </patternFill>
      </fill>
    </dxf>
    <dxf>
      <fill>
        <patternFill>
          <bgColor theme="9" tint="0.79998168889431442"/>
        </patternFill>
      </fill>
    </dxf>
    <dxf>
      <fill>
        <patternFill>
          <bgColor rgb="FFFFE1E4"/>
        </patternFill>
      </fill>
    </dxf>
    <dxf>
      <fill>
        <patternFill>
          <bgColor theme="9" tint="0.79998168889431442"/>
        </patternFill>
      </fill>
    </dxf>
    <dxf>
      <fill>
        <patternFill>
          <bgColor rgb="FFFFE5E7"/>
        </patternFill>
      </fill>
    </dxf>
    <dxf>
      <font>
        <color theme="1"/>
      </font>
      <fill>
        <patternFill>
          <bgColor rgb="FF92D050"/>
        </patternFill>
      </fill>
    </dxf>
    <dxf>
      <font>
        <color theme="1"/>
      </font>
      <fill>
        <patternFill>
          <bgColor rgb="FFFF0000"/>
        </patternFill>
      </fill>
    </dxf>
    <dxf>
      <font>
        <color theme="1"/>
      </font>
      <fill>
        <patternFill>
          <bgColor rgb="FF92D050"/>
        </patternFill>
      </fill>
    </dxf>
    <dxf>
      <font>
        <color theme="1"/>
      </font>
      <fill>
        <patternFill>
          <bgColor rgb="FFFF0000"/>
        </patternFill>
      </fill>
    </dxf>
    <dxf>
      <font>
        <color theme="1"/>
      </font>
      <fill>
        <patternFill>
          <bgColor rgb="FF92D050"/>
        </patternFill>
      </fill>
    </dxf>
    <dxf>
      <font>
        <color theme="1"/>
      </font>
      <fill>
        <patternFill>
          <bgColor rgb="FFFF0000"/>
        </patternFill>
      </fill>
    </dxf>
    <dxf>
      <font>
        <color theme="1"/>
      </font>
      <fill>
        <patternFill>
          <bgColor rgb="FF92D050"/>
        </patternFill>
      </fill>
    </dxf>
    <dxf>
      <font>
        <color theme="1"/>
      </font>
      <fill>
        <patternFill>
          <bgColor rgb="FFFF0000"/>
        </patternFill>
      </fill>
    </dxf>
  </dxfs>
  <tableStyles count="0" defaultTableStyle="TableStyleMedium2" defaultPivotStyle="PivotStyleLight16"/>
  <colors>
    <mruColors>
      <color rgb="FFFFDCDC"/>
      <color rgb="FFFFE1E4"/>
      <color rgb="FFFFE5E7"/>
      <color rgb="FFFECED5"/>
      <color rgb="FFFEC6C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2050"/>
  <sheetViews>
    <sheetView topLeftCell="K13" zoomScale="80" zoomScaleNormal="80" workbookViewId="0">
      <selection activeCell="V89" sqref="V89"/>
    </sheetView>
  </sheetViews>
  <sheetFormatPr defaultColWidth="9.109375" defaultRowHeight="14.4" x14ac:dyDescent="0.3"/>
  <cols>
    <col min="1" max="1" width="23.6640625" style="12" customWidth="1"/>
    <col min="2" max="2" width="11.44140625" style="13" customWidth="1"/>
    <col min="3" max="6" width="9.109375" style="13"/>
    <col min="7" max="7" width="2.109375" style="13" customWidth="1"/>
    <col min="8" max="8" width="23.33203125" style="13" bestFit="1" customWidth="1"/>
    <col min="9" max="9" width="28" style="13" bestFit="1" customWidth="1"/>
    <col min="10" max="10" width="25.5546875" style="13" customWidth="1"/>
    <col min="11" max="11" width="30.21875" style="13" customWidth="1"/>
    <col min="12" max="12" width="26.5546875" style="13" customWidth="1"/>
    <col min="13" max="13" width="31.21875" style="13" customWidth="1"/>
    <col min="14" max="14" width="11.6640625" style="13" bestFit="1" customWidth="1"/>
    <col min="15" max="15" width="10" style="13" bestFit="1" customWidth="1"/>
    <col min="16" max="16" width="11.6640625" style="13" bestFit="1" customWidth="1"/>
    <col min="17" max="17" width="10" style="13" bestFit="1" customWidth="1"/>
    <col min="18" max="18" width="11.6640625" style="13" bestFit="1" customWidth="1"/>
    <col min="19" max="19" width="10" style="13" bestFit="1" customWidth="1"/>
    <col min="20" max="20" width="11.6640625" style="13" bestFit="1" customWidth="1"/>
    <col min="21" max="21" width="10" style="13" bestFit="1" customWidth="1"/>
    <col min="22" max="22" width="11.6640625" style="13" bestFit="1" customWidth="1"/>
    <col min="23" max="23" width="10" style="13" bestFit="1" customWidth="1"/>
    <col min="24" max="24" width="11.6640625" style="13" bestFit="1" customWidth="1"/>
    <col min="25" max="25" width="10" style="13" bestFit="1" customWidth="1"/>
    <col min="26" max="16384" width="9.109375" style="13"/>
  </cols>
  <sheetData>
    <row r="1" spans="1:25" x14ac:dyDescent="0.3">
      <c r="A1" s="19" t="s">
        <v>2049</v>
      </c>
      <c r="B1" s="19" t="s">
        <v>2049</v>
      </c>
      <c r="C1" s="19" t="s">
        <v>2050</v>
      </c>
      <c r="D1" s="19" t="s">
        <v>2051</v>
      </c>
      <c r="E1" s="19" t="s">
        <v>2052</v>
      </c>
      <c r="F1" s="19" t="s">
        <v>2053</v>
      </c>
      <c r="G1" s="10"/>
      <c r="H1" s="19" t="s">
        <v>2054</v>
      </c>
      <c r="I1" s="19" t="s">
        <v>2059</v>
      </c>
      <c r="J1" s="19" t="s">
        <v>2055</v>
      </c>
      <c r="K1" s="19" t="s">
        <v>2056</v>
      </c>
      <c r="L1" s="19" t="s">
        <v>2058</v>
      </c>
      <c r="M1" s="19" t="s">
        <v>2057</v>
      </c>
      <c r="N1" s="20" t="s">
        <v>2062</v>
      </c>
      <c r="O1" s="20" t="s">
        <v>2092</v>
      </c>
      <c r="P1" s="19" t="s">
        <v>2063</v>
      </c>
      <c r="Q1" s="20" t="s">
        <v>2093</v>
      </c>
      <c r="R1" s="19" t="s">
        <v>2064</v>
      </c>
      <c r="S1" s="20" t="s">
        <v>2095</v>
      </c>
      <c r="T1" s="19" t="s">
        <v>2065</v>
      </c>
      <c r="U1" s="20" t="s">
        <v>2094</v>
      </c>
      <c r="V1" s="19" t="s">
        <v>2066</v>
      </c>
      <c r="W1" s="20" t="s">
        <v>2096</v>
      </c>
      <c r="X1" s="19" t="s">
        <v>2072</v>
      </c>
      <c r="Y1" s="20" t="s">
        <v>2097</v>
      </c>
    </row>
    <row r="2" spans="1:25" x14ac:dyDescent="0.3">
      <c r="A2" s="1">
        <v>42580</v>
      </c>
      <c r="B2" s="2" t="s">
        <v>2048</v>
      </c>
      <c r="C2" s="6">
        <v>1.1074200000000001</v>
      </c>
      <c r="D2" s="6">
        <v>1.11974</v>
      </c>
      <c r="E2" s="6">
        <v>1.1070199999999999</v>
      </c>
      <c r="F2" s="6">
        <v>1.11737</v>
      </c>
      <c r="G2" s="7"/>
      <c r="H2" s="6">
        <f>F2-C2</f>
        <v>9.9499999999999034E-3</v>
      </c>
      <c r="I2" s="6">
        <f>H3</f>
        <v>1.7900000000001803E-3</v>
      </c>
      <c r="J2" s="6">
        <f>F2-$C$6</f>
        <v>1.9989999999999952E-2</v>
      </c>
      <c r="K2" s="6">
        <f>J3</f>
        <v>1.0110000000000063E-2</v>
      </c>
      <c r="L2" s="6">
        <f>F2-$C$22</f>
        <v>7.1999999999998732E-3</v>
      </c>
      <c r="M2" s="6">
        <f>L3</f>
        <v>-2.6800000000000157E-3</v>
      </c>
      <c r="N2" s="7" t="s">
        <v>2060</v>
      </c>
      <c r="O2" s="23">
        <f>(F2-C2)*10000</f>
        <v>99.499999999999034</v>
      </c>
      <c r="P2" s="7" t="s">
        <v>2060</v>
      </c>
      <c r="Q2" s="23">
        <f>O2</f>
        <v>99.499999999999034</v>
      </c>
      <c r="R2" s="7" t="s">
        <v>2071</v>
      </c>
      <c r="S2" s="7"/>
      <c r="T2" s="7" t="s">
        <v>2060</v>
      </c>
      <c r="U2" s="23">
        <f>O2</f>
        <v>99.499999999999034</v>
      </c>
      <c r="V2" s="7" t="s">
        <v>2071</v>
      </c>
      <c r="W2" s="7"/>
      <c r="X2" s="7" t="s">
        <v>2061</v>
      </c>
      <c r="Y2" s="23">
        <f>O2*(-1)</f>
        <v>-99.499999999999034</v>
      </c>
    </row>
    <row r="3" spans="1:25" x14ac:dyDescent="0.3">
      <c r="A3" s="1">
        <v>42579</v>
      </c>
      <c r="B3" s="7" t="s">
        <v>2047</v>
      </c>
      <c r="C3" s="6">
        <v>1.1056999999999999</v>
      </c>
      <c r="D3" s="6">
        <v>1.1119399999999999</v>
      </c>
      <c r="E3" s="6">
        <v>1.1051899999999999</v>
      </c>
      <c r="F3" s="6">
        <v>1.1074900000000001</v>
      </c>
      <c r="G3" s="7"/>
      <c r="H3" s="6">
        <f t="shared" ref="H3:H66" si="0">F3-C3</f>
        <v>1.7900000000001803E-3</v>
      </c>
      <c r="I3" s="6">
        <f t="shared" ref="I3:I66" si="1">H4</f>
        <v>7.4600000000000222E-3</v>
      </c>
      <c r="J3" s="6">
        <f>F3-$C$6</f>
        <v>1.0110000000000063E-2</v>
      </c>
      <c r="K3" s="6">
        <f t="shared" ref="K3:K45" si="2">J4</f>
        <v>8.359999999999923E-3</v>
      </c>
      <c r="L3" s="6">
        <f t="shared" ref="L3:L22" si="3">F3-$C$22</f>
        <v>-2.6800000000000157E-3</v>
      </c>
      <c r="M3" s="6">
        <f t="shared" ref="M3:M44" si="4">L4</f>
        <v>-4.430000000000156E-3</v>
      </c>
      <c r="N3" s="7" t="s">
        <v>2060</v>
      </c>
      <c r="O3" s="23">
        <f>(F3-C3)*10000</f>
        <v>17.900000000001803</v>
      </c>
      <c r="P3" s="7" t="s">
        <v>2060</v>
      </c>
      <c r="Q3" s="23">
        <f>O3</f>
        <v>17.900000000001803</v>
      </c>
      <c r="R3" s="7" t="s">
        <v>2071</v>
      </c>
      <c r="S3" s="7"/>
      <c r="T3" s="7" t="s">
        <v>2060</v>
      </c>
      <c r="U3" s="23">
        <f>O3</f>
        <v>17.900000000001803</v>
      </c>
      <c r="V3" s="7" t="s">
        <v>2071</v>
      </c>
      <c r="W3" s="7"/>
      <c r="X3" s="7" t="s">
        <v>2061</v>
      </c>
      <c r="Y3" s="23">
        <f>O3*(-1)</f>
        <v>-17.900000000001803</v>
      </c>
    </row>
    <row r="4" spans="1:25" x14ac:dyDescent="0.3">
      <c r="A4" s="1">
        <v>42578</v>
      </c>
      <c r="B4" s="7" t="s">
        <v>2046</v>
      </c>
      <c r="C4" s="6">
        <v>1.0982799999999999</v>
      </c>
      <c r="D4" s="6">
        <v>1.10649</v>
      </c>
      <c r="E4" s="6">
        <v>1.09616</v>
      </c>
      <c r="F4" s="6">
        <v>1.1057399999999999</v>
      </c>
      <c r="G4" s="7"/>
      <c r="H4" s="6">
        <f t="shared" si="0"/>
        <v>7.4600000000000222E-3</v>
      </c>
      <c r="I4" s="6">
        <f t="shared" si="1"/>
        <v>-6.9000000000007944E-4</v>
      </c>
      <c r="J4" s="6">
        <f t="shared" ref="J4:J6" si="5">F4-$C$6</f>
        <v>8.359999999999923E-3</v>
      </c>
      <c r="K4" s="6">
        <f t="shared" si="2"/>
        <v>1.2699999999998823E-3</v>
      </c>
      <c r="L4" s="6">
        <f t="shared" si="3"/>
        <v>-4.430000000000156E-3</v>
      </c>
      <c r="M4" s="6">
        <f t="shared" si="4"/>
        <v>-1.1520000000000197E-2</v>
      </c>
      <c r="N4" s="23" t="s">
        <v>2061</v>
      </c>
      <c r="O4" s="23">
        <f>(C4-F4)*10000</f>
        <v>-74.600000000000222</v>
      </c>
      <c r="P4" s="7" t="s">
        <v>2071</v>
      </c>
      <c r="Q4" s="7"/>
      <c r="R4" s="7" t="s">
        <v>2071</v>
      </c>
      <c r="S4" s="7"/>
      <c r="T4" s="7" t="s">
        <v>2060</v>
      </c>
      <c r="U4" s="23">
        <f>O4*(-1)</f>
        <v>74.600000000000222</v>
      </c>
      <c r="V4" s="7" t="s">
        <v>2071</v>
      </c>
      <c r="W4" s="7"/>
      <c r="X4" s="7" t="s">
        <v>2061</v>
      </c>
      <c r="Y4" s="23">
        <f>O4*(1)</f>
        <v>-74.600000000000222</v>
      </c>
    </row>
    <row r="5" spans="1:25" x14ac:dyDescent="0.3">
      <c r="A5" s="1">
        <v>42577</v>
      </c>
      <c r="B5" s="7" t="s">
        <v>2045</v>
      </c>
      <c r="C5" s="6">
        <v>1.09934</v>
      </c>
      <c r="D5" s="6">
        <v>1.1029599999999999</v>
      </c>
      <c r="E5" s="6">
        <v>1.0978300000000001</v>
      </c>
      <c r="F5" s="6">
        <v>1.0986499999999999</v>
      </c>
      <c r="G5" s="7"/>
      <c r="H5" s="6">
        <f t="shared" si="0"/>
        <v>-6.9000000000007944E-4</v>
      </c>
      <c r="I5" s="6">
        <f t="shared" si="1"/>
        <v>2.0599999999999508E-3</v>
      </c>
      <c r="J5" s="6">
        <f t="shared" si="5"/>
        <v>1.2699999999998823E-3</v>
      </c>
      <c r="K5" s="6">
        <f t="shared" si="2"/>
        <v>2.0599999999999508E-3</v>
      </c>
      <c r="L5" s="6">
        <f t="shared" si="3"/>
        <v>-1.1520000000000197E-2</v>
      </c>
      <c r="M5" s="6">
        <f t="shared" si="4"/>
        <v>-1.0730000000000128E-2</v>
      </c>
      <c r="N5" s="23" t="s">
        <v>2061</v>
      </c>
      <c r="O5" s="23">
        <f>(F5-C5)*10000</f>
        <v>-6.9000000000007944</v>
      </c>
      <c r="P5" s="7" t="s">
        <v>2061</v>
      </c>
      <c r="Q5" s="23">
        <f>O5</f>
        <v>-6.9000000000007944</v>
      </c>
      <c r="R5" s="7" t="s">
        <v>2071</v>
      </c>
      <c r="S5" s="7"/>
      <c r="T5" s="7" t="s">
        <v>2061</v>
      </c>
      <c r="U5" s="23">
        <f>O5</f>
        <v>-6.9000000000007944</v>
      </c>
      <c r="V5" s="7" t="s">
        <v>2071</v>
      </c>
      <c r="W5" s="7"/>
      <c r="X5" s="7" t="s">
        <v>2060</v>
      </c>
      <c r="Y5" s="23">
        <f t="shared" ref="Y5:Y42" si="6">O5*(-1)</f>
        <v>6.9000000000007944</v>
      </c>
    </row>
    <row r="6" spans="1:25" x14ac:dyDescent="0.3">
      <c r="A6" s="3">
        <v>42576</v>
      </c>
      <c r="B6" s="4" t="s">
        <v>2044</v>
      </c>
      <c r="C6" s="5">
        <v>1.09738</v>
      </c>
      <c r="D6" s="5">
        <v>1.0998699999999999</v>
      </c>
      <c r="E6" s="5">
        <v>1.0951900000000001</v>
      </c>
      <c r="F6" s="5">
        <v>1.09944</v>
      </c>
      <c r="G6" s="4"/>
      <c r="H6" s="6">
        <f t="shared" si="0"/>
        <v>2.0599999999999508E-3</v>
      </c>
      <c r="I6" s="6">
        <f t="shared" si="1"/>
        <v>-4.850000000000021E-3</v>
      </c>
      <c r="J6" s="6">
        <f t="shared" si="5"/>
        <v>2.0599999999999508E-3</v>
      </c>
      <c r="K6" s="6">
        <f t="shared" si="2"/>
        <v>-7.4700000000000877E-3</v>
      </c>
      <c r="L6" s="6">
        <f t="shared" si="3"/>
        <v>-1.0730000000000128E-2</v>
      </c>
      <c r="M6" s="6">
        <f t="shared" si="4"/>
        <v>-1.269000000000009E-2</v>
      </c>
      <c r="N6" s="23" t="s">
        <v>2061</v>
      </c>
      <c r="O6" s="23">
        <f>(C6-F6)*10000</f>
        <v>-20.599999999999508</v>
      </c>
      <c r="P6" s="7" t="s">
        <v>2061</v>
      </c>
      <c r="Q6" s="23">
        <f t="shared" ref="Q6:Q43" si="7">O6</f>
        <v>-20.599999999999508</v>
      </c>
      <c r="R6" s="7" t="s">
        <v>2061</v>
      </c>
      <c r="S6" s="23">
        <f>Q6</f>
        <v>-20.599999999999508</v>
      </c>
      <c r="T6" s="7" t="s">
        <v>2061</v>
      </c>
      <c r="U6" s="23">
        <f>O6</f>
        <v>-20.599999999999508</v>
      </c>
      <c r="V6" s="7" t="s">
        <v>2061</v>
      </c>
      <c r="W6" s="23">
        <f>O6</f>
        <v>-20.599999999999508</v>
      </c>
      <c r="X6" s="7" t="s">
        <v>2061</v>
      </c>
      <c r="Y6" s="23">
        <f>O6*(1)</f>
        <v>-20.599999999999508</v>
      </c>
    </row>
    <row r="7" spans="1:25" x14ac:dyDescent="0.3">
      <c r="A7" s="1">
        <v>42573</v>
      </c>
      <c r="B7" s="7" t="s">
        <v>2043</v>
      </c>
      <c r="C7" s="6">
        <v>1.10233</v>
      </c>
      <c r="D7" s="6">
        <v>1.10409</v>
      </c>
      <c r="E7" s="6">
        <v>1.0955299999999999</v>
      </c>
      <c r="F7" s="6">
        <v>1.09748</v>
      </c>
      <c r="G7" s="7"/>
      <c r="H7" s="6">
        <f t="shared" si="0"/>
        <v>-4.850000000000021E-3</v>
      </c>
      <c r="I7" s="6">
        <f t="shared" si="1"/>
        <v>9.3999999999994088E-4</v>
      </c>
      <c r="J7" s="6">
        <f>F7-$C$11</f>
        <v>-7.4700000000000877E-3</v>
      </c>
      <c r="K7" s="6">
        <f t="shared" si="2"/>
        <v>-2.5200000000000777E-3</v>
      </c>
      <c r="L7" s="6">
        <f t="shared" si="3"/>
        <v>-1.269000000000009E-2</v>
      </c>
      <c r="M7" s="6">
        <f t="shared" si="4"/>
        <v>-7.7400000000000801E-3</v>
      </c>
      <c r="N7" s="23" t="s">
        <v>2061</v>
      </c>
      <c r="O7" s="23">
        <f>(F7-C7)*10000</f>
        <v>-48.500000000000213</v>
      </c>
      <c r="P7" s="4" t="s">
        <v>2071</v>
      </c>
      <c r="Q7" s="23"/>
      <c r="R7" s="4" t="s">
        <v>2071</v>
      </c>
      <c r="S7" s="4"/>
      <c r="T7" s="4" t="s">
        <v>2060</v>
      </c>
      <c r="U7" s="23">
        <f>O7</f>
        <v>-48.500000000000213</v>
      </c>
      <c r="V7" s="4" t="s">
        <v>2060</v>
      </c>
      <c r="W7" s="23">
        <f t="shared" ref="W7:W9" si="8">O7</f>
        <v>-48.500000000000213</v>
      </c>
      <c r="X7" s="4" t="s">
        <v>2060</v>
      </c>
      <c r="Y7" s="23">
        <f t="shared" si="6"/>
        <v>48.500000000000213</v>
      </c>
    </row>
    <row r="8" spans="1:25" x14ac:dyDescent="0.3">
      <c r="A8" s="1">
        <v>42572</v>
      </c>
      <c r="B8" s="7" t="s">
        <v>2042</v>
      </c>
      <c r="C8" s="6">
        <v>1.1014900000000001</v>
      </c>
      <c r="D8" s="6">
        <v>1.10595</v>
      </c>
      <c r="E8" s="6">
        <v>1.0979699999999999</v>
      </c>
      <c r="F8" s="6">
        <v>1.10243</v>
      </c>
      <c r="G8" s="7"/>
      <c r="H8" s="6">
        <f t="shared" si="0"/>
        <v>9.3999999999994088E-4</v>
      </c>
      <c r="I8" s="6">
        <f t="shared" si="1"/>
        <v>-4.8000000000003595E-4</v>
      </c>
      <c r="J8" s="6">
        <f t="shared" ref="J8:J10" si="9">F8-$C$11</f>
        <v>-2.5200000000000777E-3</v>
      </c>
      <c r="K8" s="6">
        <f t="shared" si="2"/>
        <v>-3.5900000000002041E-3</v>
      </c>
      <c r="L8" s="6">
        <f t="shared" si="3"/>
        <v>-7.7400000000000801E-3</v>
      </c>
      <c r="M8" s="6">
        <f t="shared" si="4"/>
        <v>-8.8100000000002066E-3</v>
      </c>
      <c r="N8" s="23" t="s">
        <v>2061</v>
      </c>
      <c r="O8" s="23">
        <f>(C8-F8)*10000</f>
        <v>-9.3999999999994088</v>
      </c>
      <c r="P8" s="7" t="s">
        <v>2061</v>
      </c>
      <c r="Q8" s="23">
        <f t="shared" si="7"/>
        <v>-9.3999999999994088</v>
      </c>
      <c r="R8" s="4" t="s">
        <v>2061</v>
      </c>
      <c r="S8" s="23">
        <f>Q8</f>
        <v>-9.3999999999994088</v>
      </c>
      <c r="T8" s="4" t="s">
        <v>2061</v>
      </c>
      <c r="U8" s="23">
        <f>O8</f>
        <v>-9.3999999999994088</v>
      </c>
      <c r="V8" s="4" t="s">
        <v>2061</v>
      </c>
      <c r="W8" s="23">
        <f t="shared" si="8"/>
        <v>-9.3999999999994088</v>
      </c>
      <c r="X8" s="4" t="s">
        <v>2061</v>
      </c>
      <c r="Y8" s="23">
        <f>O8*(1)</f>
        <v>-9.3999999999994088</v>
      </c>
    </row>
    <row r="9" spans="1:25" x14ac:dyDescent="0.3">
      <c r="A9" s="1">
        <v>42571</v>
      </c>
      <c r="B9" s="7" t="s">
        <v>2041</v>
      </c>
      <c r="C9" s="6">
        <v>1.1018399999999999</v>
      </c>
      <c r="D9" s="6">
        <v>1.1029800000000001</v>
      </c>
      <c r="E9" s="6">
        <v>1.09812</v>
      </c>
      <c r="F9" s="6">
        <v>1.1013599999999999</v>
      </c>
      <c r="G9" s="7"/>
      <c r="H9" s="6">
        <f t="shared" si="0"/>
        <v>-4.8000000000003595E-4</v>
      </c>
      <c r="I9" s="6">
        <f t="shared" si="1"/>
        <v>-5.3400000000001224E-3</v>
      </c>
      <c r="J9" s="6">
        <f t="shared" si="9"/>
        <v>-3.5900000000002041E-3</v>
      </c>
      <c r="K9" s="6">
        <f t="shared" si="2"/>
        <v>-2.8700000000001502E-3</v>
      </c>
      <c r="L9" s="6">
        <f t="shared" si="3"/>
        <v>-8.8100000000002066E-3</v>
      </c>
      <c r="M9" s="6">
        <f t="shared" si="4"/>
        <v>-8.0900000000001526E-3</v>
      </c>
      <c r="N9" s="23" t="s">
        <v>2060</v>
      </c>
      <c r="O9" s="23">
        <f>(C9-F9)*10000</f>
        <v>4.8000000000003595</v>
      </c>
      <c r="P9" s="7" t="s">
        <v>2060</v>
      </c>
      <c r="Q9" s="23">
        <f t="shared" si="7"/>
        <v>4.8000000000003595</v>
      </c>
      <c r="R9" s="4" t="s">
        <v>2060</v>
      </c>
      <c r="S9" s="23">
        <f>Q9</f>
        <v>4.8000000000003595</v>
      </c>
      <c r="T9" s="4" t="s">
        <v>2060</v>
      </c>
      <c r="U9" s="23">
        <f>O9</f>
        <v>4.8000000000003595</v>
      </c>
      <c r="V9" s="4" t="s">
        <v>2060</v>
      </c>
      <c r="W9" s="23">
        <f t="shared" si="8"/>
        <v>4.8000000000003595</v>
      </c>
      <c r="X9" s="4" t="s">
        <v>2060</v>
      </c>
      <c r="Y9" s="23">
        <f>O9*(1)</f>
        <v>4.8000000000003595</v>
      </c>
    </row>
    <row r="10" spans="1:25" x14ac:dyDescent="0.3">
      <c r="A10" s="1">
        <v>42570</v>
      </c>
      <c r="B10" s="7" t="s">
        <v>2040</v>
      </c>
      <c r="C10" s="6">
        <v>1.1074200000000001</v>
      </c>
      <c r="D10" s="6">
        <v>1.1080300000000001</v>
      </c>
      <c r="E10" s="6">
        <v>1.09999</v>
      </c>
      <c r="F10" s="6">
        <v>1.1020799999999999</v>
      </c>
      <c r="G10" s="7"/>
      <c r="H10" s="6">
        <f t="shared" si="0"/>
        <v>-5.3400000000001224E-3</v>
      </c>
      <c r="I10" s="6">
        <f t="shared" si="1"/>
        <v>2.5699999999999612E-3</v>
      </c>
      <c r="J10" s="6">
        <f t="shared" si="9"/>
        <v>-2.8700000000001502E-3</v>
      </c>
      <c r="K10" s="6">
        <f t="shared" si="2"/>
        <v>2.5699999999999612E-3</v>
      </c>
      <c r="L10" s="6">
        <f t="shared" si="3"/>
        <v>-8.0900000000001526E-3</v>
      </c>
      <c r="M10" s="6">
        <f t="shared" si="4"/>
        <v>-2.6500000000000412E-3</v>
      </c>
      <c r="N10" s="23" t="s">
        <v>2061</v>
      </c>
      <c r="O10" s="23">
        <f>(F10-C10)*10000</f>
        <v>-53.400000000001228</v>
      </c>
      <c r="P10" s="7" t="s">
        <v>2061</v>
      </c>
      <c r="Q10" s="23">
        <f t="shared" si="7"/>
        <v>-53.400000000001228</v>
      </c>
      <c r="R10" s="4" t="s">
        <v>2071</v>
      </c>
      <c r="S10" s="4"/>
      <c r="T10" s="4" t="s">
        <v>2061</v>
      </c>
      <c r="U10" s="23">
        <f>O10</f>
        <v>-53.400000000001228</v>
      </c>
      <c r="V10" s="4" t="s">
        <v>2071</v>
      </c>
      <c r="W10" s="4"/>
      <c r="X10" s="4" t="s">
        <v>2060</v>
      </c>
      <c r="Y10" s="23">
        <f t="shared" si="6"/>
        <v>53.400000000001228</v>
      </c>
    </row>
    <row r="11" spans="1:25" x14ac:dyDescent="0.3">
      <c r="A11" s="3">
        <v>42569</v>
      </c>
      <c r="B11" s="4" t="s">
        <v>2039</v>
      </c>
      <c r="C11" s="5">
        <v>1.1049500000000001</v>
      </c>
      <c r="D11" s="5">
        <v>1.1084000000000001</v>
      </c>
      <c r="E11" s="5">
        <v>1.10375</v>
      </c>
      <c r="F11" s="5">
        <v>1.1075200000000001</v>
      </c>
      <c r="G11" s="4"/>
      <c r="H11" s="6">
        <f t="shared" si="0"/>
        <v>2.5699999999999612E-3</v>
      </c>
      <c r="I11" s="6">
        <f t="shared" si="1"/>
        <v>-8.499999999999952E-3</v>
      </c>
      <c r="J11" s="6">
        <f>F11-$C$11</f>
        <v>2.5699999999999612E-3</v>
      </c>
      <c r="K11" s="6">
        <f t="shared" si="2"/>
        <v>-1.4300000000000423E-3</v>
      </c>
      <c r="L11" s="6">
        <f t="shared" si="3"/>
        <v>-2.6500000000000412E-3</v>
      </c>
      <c r="M11" s="6">
        <f t="shared" si="4"/>
        <v>-6.9300000000001027E-3</v>
      </c>
      <c r="N11" s="23" t="s">
        <v>2061</v>
      </c>
      <c r="O11" s="23">
        <f>(C11-F11)*10000</f>
        <v>-25.699999999999612</v>
      </c>
      <c r="P11" s="7" t="s">
        <v>2061</v>
      </c>
      <c r="Q11" s="23">
        <f t="shared" si="7"/>
        <v>-25.699999999999612</v>
      </c>
      <c r="R11" s="7" t="s">
        <v>2061</v>
      </c>
      <c r="S11" s="23">
        <f t="shared" ref="S11:S12" si="10">Q11</f>
        <v>-25.699999999999612</v>
      </c>
      <c r="T11" s="7" t="s">
        <v>2061</v>
      </c>
      <c r="U11" s="23">
        <f>O11</f>
        <v>-25.699999999999612</v>
      </c>
      <c r="V11" s="7" t="s">
        <v>2061</v>
      </c>
      <c r="W11" s="23">
        <f t="shared" ref="W11:W12" si="11">O11</f>
        <v>-25.699999999999612</v>
      </c>
      <c r="X11" s="7" t="s">
        <v>2061</v>
      </c>
      <c r="Y11" s="23">
        <f>O11*(1)</f>
        <v>-25.699999999999612</v>
      </c>
    </row>
    <row r="12" spans="1:25" x14ac:dyDescent="0.3">
      <c r="A12" s="1">
        <v>42566</v>
      </c>
      <c r="B12" s="7" t="s">
        <v>2038</v>
      </c>
      <c r="C12" s="6">
        <v>1.11174</v>
      </c>
      <c r="D12" s="6">
        <v>1.1148800000000001</v>
      </c>
      <c r="E12" s="6">
        <v>1.1024700000000001</v>
      </c>
      <c r="F12" s="6">
        <v>1.10324</v>
      </c>
      <c r="G12" s="7"/>
      <c r="H12" s="6">
        <f t="shared" si="0"/>
        <v>-8.499999999999952E-3</v>
      </c>
      <c r="I12" s="6">
        <f t="shared" si="1"/>
        <v>2.8500000000000192E-3</v>
      </c>
      <c r="J12" s="6">
        <f>F12-$C$16</f>
        <v>-1.4300000000000423E-3</v>
      </c>
      <c r="K12" s="6">
        <f t="shared" si="2"/>
        <v>7.0200000000000262E-3</v>
      </c>
      <c r="L12" s="6">
        <f t="shared" si="3"/>
        <v>-6.9300000000001027E-3</v>
      </c>
      <c r="M12" s="6">
        <f t="shared" si="4"/>
        <v>1.5199999999999658E-3</v>
      </c>
      <c r="N12" s="23" t="s">
        <v>2061</v>
      </c>
      <c r="O12" s="23">
        <f>(F12-C12)*10000</f>
        <v>-84.999999999999517</v>
      </c>
      <c r="P12" s="4" t="s">
        <v>2061</v>
      </c>
      <c r="Q12" s="23">
        <f t="shared" si="7"/>
        <v>-84.999999999999517</v>
      </c>
      <c r="R12" s="4" t="s">
        <v>2061</v>
      </c>
      <c r="S12" s="23">
        <f t="shared" si="10"/>
        <v>-84.999999999999517</v>
      </c>
      <c r="T12" s="4" t="s">
        <v>2061</v>
      </c>
      <c r="U12" s="23">
        <f>O12</f>
        <v>-84.999999999999517</v>
      </c>
      <c r="V12" s="4" t="s">
        <v>2061</v>
      </c>
      <c r="W12" s="23">
        <f t="shared" si="11"/>
        <v>-84.999999999999517</v>
      </c>
      <c r="X12" s="4" t="s">
        <v>2061</v>
      </c>
      <c r="Y12" s="23">
        <f>O12*(1)</f>
        <v>-84.999999999999517</v>
      </c>
    </row>
    <row r="13" spans="1:25" x14ac:dyDescent="0.3">
      <c r="A13" s="1">
        <v>42565</v>
      </c>
      <c r="B13" s="7" t="s">
        <v>2037</v>
      </c>
      <c r="C13" s="6">
        <v>1.10884</v>
      </c>
      <c r="D13" s="6">
        <v>1.1164799999999999</v>
      </c>
      <c r="E13" s="6">
        <v>1.10873</v>
      </c>
      <c r="F13" s="6">
        <v>1.1116900000000001</v>
      </c>
      <c r="G13" s="7"/>
      <c r="H13" s="6">
        <f t="shared" si="0"/>
        <v>2.8500000000000192E-3</v>
      </c>
      <c r="I13" s="6">
        <f t="shared" si="1"/>
        <v>3.1600000000000517E-3</v>
      </c>
      <c r="J13" s="6">
        <f t="shared" ref="J13:J16" si="12">F13-$C$16</f>
        <v>7.0200000000000262E-3</v>
      </c>
      <c r="K13" s="6">
        <f t="shared" si="2"/>
        <v>4.2599999999999305E-3</v>
      </c>
      <c r="L13" s="6">
        <f t="shared" si="3"/>
        <v>1.5199999999999658E-3</v>
      </c>
      <c r="M13" s="6">
        <f t="shared" si="4"/>
        <v>-1.2400000000001299E-3</v>
      </c>
      <c r="N13" s="23" t="s">
        <v>2060</v>
      </c>
      <c r="O13" s="23">
        <f>(F13-C13)*10000</f>
        <v>28.500000000000192</v>
      </c>
      <c r="P13" s="4" t="s">
        <v>2060</v>
      </c>
      <c r="Q13" s="23">
        <f t="shared" si="7"/>
        <v>28.500000000000192</v>
      </c>
      <c r="R13" s="4" t="s">
        <v>2071</v>
      </c>
      <c r="S13" s="4"/>
      <c r="T13" s="4" t="s">
        <v>2060</v>
      </c>
      <c r="U13" s="23">
        <f>O13</f>
        <v>28.500000000000192</v>
      </c>
      <c r="V13" s="4" t="s">
        <v>2071</v>
      </c>
      <c r="W13" s="4"/>
      <c r="X13" s="4" t="s">
        <v>2061</v>
      </c>
      <c r="Y13" s="23">
        <f t="shared" si="6"/>
        <v>-28.500000000000192</v>
      </c>
    </row>
    <row r="14" spans="1:25" x14ac:dyDescent="0.3">
      <c r="A14" s="1">
        <v>42564</v>
      </c>
      <c r="B14" s="7" t="s">
        <v>2036</v>
      </c>
      <c r="C14" s="6">
        <v>1.1057699999999999</v>
      </c>
      <c r="D14" s="6">
        <v>1.1119699999999999</v>
      </c>
      <c r="E14" s="6">
        <v>1.10419</v>
      </c>
      <c r="F14" s="6">
        <v>1.10893</v>
      </c>
      <c r="G14" s="7"/>
      <c r="H14" s="6">
        <f t="shared" si="0"/>
        <v>3.1600000000000517E-3</v>
      </c>
      <c r="I14" s="6">
        <f t="shared" si="1"/>
        <v>3.5000000000007248E-4</v>
      </c>
      <c r="J14" s="6">
        <f t="shared" si="12"/>
        <v>4.2599999999999305E-3</v>
      </c>
      <c r="K14" s="6">
        <f t="shared" si="2"/>
        <v>1.3099999999999223E-3</v>
      </c>
      <c r="L14" s="6">
        <f t="shared" si="3"/>
        <v>-1.2400000000001299E-3</v>
      </c>
      <c r="M14" s="6">
        <f t="shared" si="4"/>
        <v>-4.1900000000001381E-3</v>
      </c>
      <c r="N14" s="23" t="s">
        <v>2060</v>
      </c>
      <c r="O14" s="23">
        <f>(F14-C14)*10000</f>
        <v>31.600000000000517</v>
      </c>
      <c r="P14" s="4" t="s">
        <v>2060</v>
      </c>
      <c r="Q14" s="23">
        <f t="shared" si="7"/>
        <v>31.600000000000517</v>
      </c>
      <c r="R14" s="4" t="s">
        <v>2071</v>
      </c>
      <c r="S14" s="4"/>
      <c r="T14" s="4" t="s">
        <v>2060</v>
      </c>
      <c r="U14" s="23">
        <f>O14</f>
        <v>31.600000000000517</v>
      </c>
      <c r="V14" s="4" t="s">
        <v>2071</v>
      </c>
      <c r="W14" s="4"/>
      <c r="X14" s="4" t="s">
        <v>2061</v>
      </c>
      <c r="Y14" s="23">
        <f t="shared" si="6"/>
        <v>-31.600000000000517</v>
      </c>
    </row>
    <row r="15" spans="1:25" x14ac:dyDescent="0.3">
      <c r="A15" s="1">
        <v>42563</v>
      </c>
      <c r="B15" s="7" t="s">
        <v>2035</v>
      </c>
      <c r="C15" s="6">
        <v>1.1056299999999999</v>
      </c>
      <c r="D15" s="6">
        <v>1.11259</v>
      </c>
      <c r="E15" s="6">
        <v>1.10521</v>
      </c>
      <c r="F15" s="6">
        <v>1.10598</v>
      </c>
      <c r="G15" s="7"/>
      <c r="H15" s="6">
        <f t="shared" si="0"/>
        <v>3.5000000000007248E-4</v>
      </c>
      <c r="I15" s="6">
        <f t="shared" si="1"/>
        <v>1.0200000000000209E-3</v>
      </c>
      <c r="J15" s="6">
        <f t="shared" si="12"/>
        <v>1.3099999999999223E-3</v>
      </c>
      <c r="K15" s="6">
        <f t="shared" si="2"/>
        <v>1.0200000000000209E-3</v>
      </c>
      <c r="L15" s="6">
        <f t="shared" si="3"/>
        <v>-4.1900000000001381E-3</v>
      </c>
      <c r="M15" s="6">
        <f t="shared" si="4"/>
        <v>-4.4800000000000395E-3</v>
      </c>
      <c r="N15" s="23" t="s">
        <v>2060</v>
      </c>
      <c r="O15" s="23">
        <f>(F15-C15)*10000</f>
        <v>3.5000000000007248</v>
      </c>
      <c r="P15" s="4" t="s">
        <v>2060</v>
      </c>
      <c r="Q15" s="23">
        <f t="shared" si="7"/>
        <v>3.5000000000007248</v>
      </c>
      <c r="R15" s="4" t="s">
        <v>2071</v>
      </c>
      <c r="S15" s="4"/>
      <c r="T15" s="4" t="s">
        <v>2060</v>
      </c>
      <c r="U15" s="23">
        <f>O15</f>
        <v>3.5000000000007248</v>
      </c>
      <c r="V15" s="4" t="s">
        <v>2071</v>
      </c>
      <c r="W15" s="4"/>
      <c r="X15" s="4" t="s">
        <v>2061</v>
      </c>
      <c r="Y15" s="23">
        <f t="shared" si="6"/>
        <v>-3.5000000000007248</v>
      </c>
    </row>
    <row r="16" spans="1:25" x14ac:dyDescent="0.3">
      <c r="A16" s="3">
        <v>42562</v>
      </c>
      <c r="B16" s="4" t="s">
        <v>2034</v>
      </c>
      <c r="C16" s="5">
        <v>1.10467</v>
      </c>
      <c r="D16" s="5">
        <v>1.10745</v>
      </c>
      <c r="E16" s="5">
        <v>1.1015600000000001</v>
      </c>
      <c r="F16" s="5">
        <v>1.1056900000000001</v>
      </c>
      <c r="G16" s="4"/>
      <c r="H16" s="6">
        <f t="shared" si="0"/>
        <v>1.0200000000000209E-3</v>
      </c>
      <c r="I16" s="6">
        <f t="shared" si="1"/>
        <v>-1.1299999999998533E-3</v>
      </c>
      <c r="J16" s="6">
        <f t="shared" si="12"/>
        <v>1.0200000000000209E-3</v>
      </c>
      <c r="K16" s="6">
        <f t="shared" si="2"/>
        <v>-7.9899999999999416E-3</v>
      </c>
      <c r="L16" s="6">
        <f t="shared" si="3"/>
        <v>-4.4800000000000395E-3</v>
      </c>
      <c r="M16" s="6">
        <f t="shared" si="4"/>
        <v>-5.2600000000000424E-3</v>
      </c>
      <c r="N16" s="23" t="s">
        <v>2061</v>
      </c>
      <c r="O16" s="23">
        <f>(C16-F16)*10000</f>
        <v>-10.200000000000209</v>
      </c>
      <c r="P16" s="7" t="s">
        <v>2061</v>
      </c>
      <c r="Q16" s="23">
        <f t="shared" si="7"/>
        <v>-10.200000000000209</v>
      </c>
      <c r="R16" s="7" t="s">
        <v>2061</v>
      </c>
      <c r="S16" s="23">
        <f t="shared" ref="S16:S17" si="13">Q16</f>
        <v>-10.200000000000209</v>
      </c>
      <c r="T16" s="7" t="s">
        <v>2061</v>
      </c>
      <c r="U16" s="23">
        <f>O16</f>
        <v>-10.200000000000209</v>
      </c>
      <c r="V16" s="7" t="s">
        <v>2061</v>
      </c>
      <c r="W16" s="23">
        <f t="shared" ref="W16:W21" si="14">O16</f>
        <v>-10.200000000000209</v>
      </c>
      <c r="X16" s="7" t="s">
        <v>2061</v>
      </c>
      <c r="Y16" s="23">
        <f>O16*(1)</f>
        <v>-10.200000000000209</v>
      </c>
    </row>
    <row r="17" spans="1:25" x14ac:dyDescent="0.3">
      <c r="A17" s="1">
        <v>42559</v>
      </c>
      <c r="B17" s="7" t="s">
        <v>2033</v>
      </c>
      <c r="C17" s="6">
        <v>1.1060399999999999</v>
      </c>
      <c r="D17" s="6">
        <v>1.1120099999999999</v>
      </c>
      <c r="E17" s="6">
        <v>1.10019</v>
      </c>
      <c r="F17" s="6">
        <v>1.1049100000000001</v>
      </c>
      <c r="G17" s="7"/>
      <c r="H17" s="6">
        <f t="shared" si="0"/>
        <v>-1.1299999999998533E-3</v>
      </c>
      <c r="I17" s="6">
        <f t="shared" si="1"/>
        <v>-3.5700000000000731E-3</v>
      </c>
      <c r="J17" s="6">
        <f>F17-$C$21</f>
        <v>-7.9899999999999416E-3</v>
      </c>
      <c r="K17" s="6">
        <f t="shared" si="2"/>
        <v>-6.7500000000000338E-3</v>
      </c>
      <c r="L17" s="6">
        <f t="shared" si="3"/>
        <v>-5.2600000000000424E-3</v>
      </c>
      <c r="M17" s="6">
        <f t="shared" si="4"/>
        <v>-4.0200000000001346E-3</v>
      </c>
      <c r="N17" s="23" t="s">
        <v>2060</v>
      </c>
      <c r="O17" s="23">
        <f>(C17-F17)*10000</f>
        <v>11.299999999998533</v>
      </c>
      <c r="P17" s="4" t="s">
        <v>2060</v>
      </c>
      <c r="Q17" s="23">
        <f t="shared" si="7"/>
        <v>11.299999999998533</v>
      </c>
      <c r="R17" s="4" t="s">
        <v>2060</v>
      </c>
      <c r="S17" s="23">
        <f t="shared" si="13"/>
        <v>11.299999999998533</v>
      </c>
      <c r="T17" s="4" t="s">
        <v>2060</v>
      </c>
      <c r="U17" s="23">
        <f>O17</f>
        <v>11.299999999998533</v>
      </c>
      <c r="V17" s="4" t="s">
        <v>2060</v>
      </c>
      <c r="W17" s="23">
        <f t="shared" si="14"/>
        <v>11.299999999998533</v>
      </c>
      <c r="X17" s="4" t="s">
        <v>2060</v>
      </c>
      <c r="Y17" s="23">
        <f>O17*(1)</f>
        <v>11.299999999998533</v>
      </c>
    </row>
    <row r="18" spans="1:25" x14ac:dyDescent="0.3">
      <c r="A18" s="1">
        <v>42558</v>
      </c>
      <c r="B18" s="7" t="s">
        <v>2032</v>
      </c>
      <c r="C18" s="6">
        <v>1.10972</v>
      </c>
      <c r="D18" s="6">
        <v>1.11073</v>
      </c>
      <c r="E18" s="6">
        <v>1.1052500000000001</v>
      </c>
      <c r="F18" s="6">
        <v>1.10615</v>
      </c>
      <c r="G18" s="7"/>
      <c r="H18" s="6">
        <f t="shared" si="0"/>
        <v>-3.5700000000000731E-3</v>
      </c>
      <c r="I18" s="6">
        <f t="shared" si="1"/>
        <v>2.6299999999999102E-3</v>
      </c>
      <c r="J18" s="6">
        <f t="shared" ref="J18:J21" si="15">F18-$C$21</f>
        <v>-6.7500000000000338E-3</v>
      </c>
      <c r="K18" s="6">
        <f t="shared" si="2"/>
        <v>-2.9200000000000337E-3</v>
      </c>
      <c r="L18" s="6">
        <f t="shared" si="3"/>
        <v>-4.0200000000001346E-3</v>
      </c>
      <c r="M18" s="6">
        <f t="shared" si="4"/>
        <v>-1.9000000000013451E-4</v>
      </c>
      <c r="N18" s="23" t="s">
        <v>2061</v>
      </c>
      <c r="O18" s="23">
        <f>(F18-C18)*10000</f>
        <v>-35.700000000000728</v>
      </c>
      <c r="P18" s="4" t="s">
        <v>2071</v>
      </c>
      <c r="Q18" s="23"/>
      <c r="R18" s="4" t="s">
        <v>2071</v>
      </c>
      <c r="S18" s="4"/>
      <c r="T18" s="4" t="s">
        <v>2060</v>
      </c>
      <c r="U18" s="23">
        <f>O18</f>
        <v>-35.700000000000728</v>
      </c>
      <c r="V18" s="4" t="s">
        <v>2060</v>
      </c>
      <c r="W18" s="23">
        <f>O18*(-1)</f>
        <v>35.700000000000728</v>
      </c>
      <c r="X18" s="4" t="s">
        <v>2060</v>
      </c>
      <c r="Y18" s="23">
        <f t="shared" si="6"/>
        <v>35.700000000000728</v>
      </c>
    </row>
    <row r="19" spans="1:25" x14ac:dyDescent="0.3">
      <c r="A19" s="1">
        <v>42557</v>
      </c>
      <c r="B19" s="7" t="s">
        <v>2031</v>
      </c>
      <c r="C19" s="6">
        <v>1.1073500000000001</v>
      </c>
      <c r="D19" s="6">
        <v>1.1111500000000001</v>
      </c>
      <c r="E19" s="6">
        <v>1.1029199999999999</v>
      </c>
      <c r="F19" s="6">
        <v>1.10998</v>
      </c>
      <c r="G19" s="7"/>
      <c r="H19" s="6">
        <f t="shared" si="0"/>
        <v>2.6299999999999102E-3</v>
      </c>
      <c r="I19" s="6">
        <f t="shared" si="1"/>
        <v>-7.7300000000000146E-3</v>
      </c>
      <c r="J19" s="6">
        <f t="shared" si="15"/>
        <v>-2.9200000000000337E-3</v>
      </c>
      <c r="K19" s="6">
        <f t="shared" si="2"/>
        <v>-5.3900000000000059E-3</v>
      </c>
      <c r="L19" s="6">
        <f t="shared" si="3"/>
        <v>-1.9000000000013451E-4</v>
      </c>
      <c r="M19" s="6">
        <f t="shared" si="4"/>
        <v>-2.6600000000001067E-3</v>
      </c>
      <c r="N19" s="23" t="s">
        <v>2061</v>
      </c>
      <c r="O19" s="23">
        <f>(C19-F19)*10000</f>
        <v>-26.299999999999102</v>
      </c>
      <c r="P19" s="7" t="s">
        <v>2061</v>
      </c>
      <c r="Q19" s="23">
        <f t="shared" si="7"/>
        <v>-26.299999999999102</v>
      </c>
      <c r="R19" s="4" t="s">
        <v>2061</v>
      </c>
      <c r="S19" s="23">
        <f t="shared" ref="S19:S21" si="16">Q19</f>
        <v>-26.299999999999102</v>
      </c>
      <c r="T19" s="4" t="s">
        <v>2061</v>
      </c>
      <c r="U19" s="23">
        <f>O19</f>
        <v>-26.299999999999102</v>
      </c>
      <c r="V19" s="4" t="s">
        <v>2061</v>
      </c>
      <c r="W19" s="23">
        <f t="shared" si="14"/>
        <v>-26.299999999999102</v>
      </c>
      <c r="X19" s="4" t="s">
        <v>2061</v>
      </c>
      <c r="Y19" s="23">
        <f>O19*(1)</f>
        <v>-26.299999999999102</v>
      </c>
    </row>
    <row r="20" spans="1:25" x14ac:dyDescent="0.3">
      <c r="A20" s="1">
        <v>42556</v>
      </c>
      <c r="B20" s="7" t="s">
        <v>2030</v>
      </c>
      <c r="C20" s="6">
        <v>1.11524</v>
      </c>
      <c r="D20" s="6">
        <v>1.11859</v>
      </c>
      <c r="E20" s="6">
        <v>1.10622</v>
      </c>
      <c r="F20" s="6">
        <v>1.10751</v>
      </c>
      <c r="G20" s="7"/>
      <c r="H20" s="6">
        <f t="shared" si="0"/>
        <v>-7.7300000000000146E-3</v>
      </c>
      <c r="I20" s="6">
        <f t="shared" si="1"/>
        <v>2.3299999999999432E-3</v>
      </c>
      <c r="J20" s="6">
        <f t="shared" si="15"/>
        <v>-5.3900000000000059E-3</v>
      </c>
      <c r="K20" s="6">
        <f t="shared" si="2"/>
        <v>2.3299999999999432E-3</v>
      </c>
      <c r="L20" s="6">
        <f t="shared" si="3"/>
        <v>-2.6600000000001067E-3</v>
      </c>
      <c r="M20" s="6">
        <f t="shared" si="4"/>
        <v>5.0599999999998424E-3</v>
      </c>
      <c r="N20" s="23" t="s">
        <v>2061</v>
      </c>
      <c r="O20" s="23">
        <f>(F20-C20)*10000</f>
        <v>-77.300000000000153</v>
      </c>
      <c r="P20" s="7" t="s">
        <v>2061</v>
      </c>
      <c r="Q20" s="23">
        <f t="shared" si="7"/>
        <v>-77.300000000000153</v>
      </c>
      <c r="R20" s="4" t="s">
        <v>2061</v>
      </c>
      <c r="S20" s="23">
        <f t="shared" si="16"/>
        <v>-77.300000000000153</v>
      </c>
      <c r="T20" s="4" t="s">
        <v>2061</v>
      </c>
      <c r="U20" s="23">
        <f>O20</f>
        <v>-77.300000000000153</v>
      </c>
      <c r="V20" s="4" t="s">
        <v>2061</v>
      </c>
      <c r="W20" s="23">
        <f t="shared" si="14"/>
        <v>-77.300000000000153</v>
      </c>
      <c r="X20" s="4" t="s">
        <v>2061</v>
      </c>
      <c r="Y20" s="23">
        <f>O20*(1)</f>
        <v>-77.300000000000153</v>
      </c>
    </row>
    <row r="21" spans="1:25" x14ac:dyDescent="0.3">
      <c r="A21" s="3">
        <v>42555</v>
      </c>
      <c r="B21" s="4" t="s">
        <v>2029</v>
      </c>
      <c r="C21" s="5">
        <v>1.1129</v>
      </c>
      <c r="D21" s="5">
        <v>1.1159399999999999</v>
      </c>
      <c r="E21" s="5">
        <v>1.1097699999999999</v>
      </c>
      <c r="F21" s="5">
        <v>1.1152299999999999</v>
      </c>
      <c r="G21" s="4"/>
      <c r="H21" s="6">
        <f t="shared" si="0"/>
        <v>2.3299999999999432E-3</v>
      </c>
      <c r="I21" s="6">
        <f t="shared" si="1"/>
        <v>3.6399999999998656E-3</v>
      </c>
      <c r="J21" s="6">
        <f t="shared" si="15"/>
        <v>2.3299999999999432E-3</v>
      </c>
      <c r="K21" s="6">
        <f t="shared" si="2"/>
        <v>1.2939999999999952E-2</v>
      </c>
      <c r="L21" s="6">
        <f t="shared" si="3"/>
        <v>5.0599999999998424E-3</v>
      </c>
      <c r="M21" s="6">
        <f t="shared" si="4"/>
        <v>3.6399999999998656E-3</v>
      </c>
      <c r="N21" s="6" t="s">
        <v>2060</v>
      </c>
      <c r="O21" s="23">
        <f>(F21-C21)*10000</f>
        <v>23.299999999999432</v>
      </c>
      <c r="P21" s="7" t="s">
        <v>2060</v>
      </c>
      <c r="Q21" s="23">
        <f t="shared" si="7"/>
        <v>23.299999999999432</v>
      </c>
      <c r="R21" s="7" t="s">
        <v>2060</v>
      </c>
      <c r="S21" s="23">
        <f t="shared" si="16"/>
        <v>23.299999999999432</v>
      </c>
      <c r="T21" s="7" t="s">
        <v>2060</v>
      </c>
      <c r="U21" s="23">
        <f>O21</f>
        <v>23.299999999999432</v>
      </c>
      <c r="V21" s="7" t="s">
        <v>2060</v>
      </c>
      <c r="W21" s="23">
        <f t="shared" si="14"/>
        <v>23.299999999999432</v>
      </c>
      <c r="X21" s="7" t="s">
        <v>2060</v>
      </c>
      <c r="Y21" s="23">
        <f>O21*(1)</f>
        <v>23.299999999999432</v>
      </c>
    </row>
    <row r="22" spans="1:25" x14ac:dyDescent="0.3">
      <c r="A22" s="3">
        <v>42552</v>
      </c>
      <c r="B22" s="4" t="s">
        <v>2028</v>
      </c>
      <c r="C22" s="5">
        <v>1.1101700000000001</v>
      </c>
      <c r="D22" s="5">
        <v>1.11693</v>
      </c>
      <c r="E22" s="5">
        <v>1.1072</v>
      </c>
      <c r="F22" s="5">
        <v>1.11381</v>
      </c>
      <c r="G22" s="7"/>
      <c r="H22" s="6">
        <f t="shared" si="0"/>
        <v>3.6399999999998656E-3</v>
      </c>
      <c r="I22" s="6">
        <f t="shared" si="1"/>
        <v>-1.6700000000000603E-3</v>
      </c>
      <c r="J22" s="6">
        <f>F22-$C$26</f>
        <v>1.2939999999999952E-2</v>
      </c>
      <c r="K22" s="6">
        <f t="shared" si="2"/>
        <v>9.7300000000000164E-3</v>
      </c>
      <c r="L22" s="6">
        <f t="shared" si="3"/>
        <v>3.6399999999998656E-3</v>
      </c>
      <c r="M22" s="6">
        <f t="shared" si="4"/>
        <v>-2.5299999999999212E-3</v>
      </c>
      <c r="N22" s="6" t="s">
        <v>2061</v>
      </c>
      <c r="O22" s="23">
        <f>(C22-F22)*10000</f>
        <v>-36.399999999998656</v>
      </c>
      <c r="P22" s="4" t="s">
        <v>2071</v>
      </c>
      <c r="Q22" s="23"/>
      <c r="R22" s="4" t="s">
        <v>2071</v>
      </c>
      <c r="S22" s="4"/>
      <c r="T22" s="4" t="s">
        <v>2060</v>
      </c>
      <c r="U22" s="23">
        <f>O22</f>
        <v>-36.399999999998656</v>
      </c>
      <c r="V22" s="4" t="s">
        <v>2071</v>
      </c>
      <c r="W22" s="4"/>
      <c r="X22" s="4" t="s">
        <v>2061</v>
      </c>
      <c r="Y22" s="23">
        <f>O22*(1)</f>
        <v>-36.399999999998656</v>
      </c>
    </row>
    <row r="23" spans="1:25" x14ac:dyDescent="0.3">
      <c r="A23" s="1">
        <v>42551</v>
      </c>
      <c r="B23" s="7" t="s">
        <v>2027</v>
      </c>
      <c r="C23" s="6">
        <v>1.1122700000000001</v>
      </c>
      <c r="D23" s="6">
        <v>1.1154500000000001</v>
      </c>
      <c r="E23" s="6">
        <v>1.1024</v>
      </c>
      <c r="F23" s="6">
        <v>1.1106</v>
      </c>
      <c r="G23" s="7"/>
      <c r="H23" s="6">
        <f t="shared" si="0"/>
        <v>-1.6700000000000603E-3</v>
      </c>
      <c r="I23" s="6">
        <f t="shared" si="1"/>
        <v>6.0299999999999798E-3</v>
      </c>
      <c r="J23" s="6">
        <f t="shared" ref="J23:J26" si="17">F23-$C$26</f>
        <v>9.7300000000000164E-3</v>
      </c>
      <c r="K23" s="6">
        <f t="shared" si="2"/>
        <v>1.1430000000000051E-2</v>
      </c>
      <c r="L23" s="6">
        <f>F23-$C$44</f>
        <v>-2.5299999999999212E-3</v>
      </c>
      <c r="M23" s="6">
        <f t="shared" si="4"/>
        <v>-8.2999999999988638E-4</v>
      </c>
      <c r="N23" s="6" t="s">
        <v>2061</v>
      </c>
      <c r="O23" s="23">
        <f>(F23-C23)*10000</f>
        <v>-16.700000000000603</v>
      </c>
      <c r="P23" s="7" t="s">
        <v>2061</v>
      </c>
      <c r="Q23" s="23">
        <f t="shared" si="7"/>
        <v>-16.700000000000603</v>
      </c>
      <c r="R23" s="4" t="s">
        <v>2071</v>
      </c>
      <c r="S23" s="4"/>
      <c r="T23" s="4" t="s">
        <v>2061</v>
      </c>
      <c r="U23" s="23">
        <f>O23</f>
        <v>-16.700000000000603</v>
      </c>
      <c r="V23" s="4" t="s">
        <v>2071</v>
      </c>
      <c r="W23" s="4"/>
      <c r="X23" s="4" t="s">
        <v>2060</v>
      </c>
      <c r="Y23" s="23">
        <f t="shared" si="6"/>
        <v>16.700000000000603</v>
      </c>
    </row>
    <row r="24" spans="1:25" x14ac:dyDescent="0.3">
      <c r="A24" s="1">
        <v>42550</v>
      </c>
      <c r="B24" s="7" t="s">
        <v>2026</v>
      </c>
      <c r="C24" s="6">
        <v>1.1062700000000001</v>
      </c>
      <c r="D24" s="6">
        <v>1.11304</v>
      </c>
      <c r="E24" s="6">
        <v>1.10493</v>
      </c>
      <c r="F24" s="6">
        <v>1.1123000000000001</v>
      </c>
      <c r="G24" s="7"/>
      <c r="H24" s="6">
        <f t="shared" si="0"/>
        <v>6.0299999999999798E-3</v>
      </c>
      <c r="I24" s="6">
        <f t="shared" si="1"/>
        <v>4.129999999999967E-3</v>
      </c>
      <c r="J24" s="6">
        <f t="shared" si="17"/>
        <v>1.1430000000000051E-2</v>
      </c>
      <c r="K24" s="6">
        <f t="shared" si="2"/>
        <v>5.4199999999999804E-3</v>
      </c>
      <c r="L24" s="6">
        <f t="shared" ref="L24:L44" si="18">F24-$C$44</f>
        <v>-8.2999999999988638E-4</v>
      </c>
      <c r="M24" s="6">
        <f t="shared" si="4"/>
        <v>-6.8399999999999572E-3</v>
      </c>
      <c r="N24" s="6" t="s">
        <v>2060</v>
      </c>
      <c r="O24" s="23">
        <f>(F24-C24)*10000</f>
        <v>60.299999999999798</v>
      </c>
      <c r="P24" s="7" t="s">
        <v>2060</v>
      </c>
      <c r="Q24" s="23">
        <f t="shared" si="7"/>
        <v>60.299999999999798</v>
      </c>
      <c r="R24" s="4" t="s">
        <v>2071</v>
      </c>
      <c r="S24" s="4"/>
      <c r="T24" s="4" t="s">
        <v>2060</v>
      </c>
      <c r="U24" s="23">
        <f>O24</f>
        <v>60.299999999999798</v>
      </c>
      <c r="V24" s="4" t="s">
        <v>2071</v>
      </c>
      <c r="W24" s="4"/>
      <c r="X24" s="4" t="s">
        <v>2061</v>
      </c>
      <c r="Y24" s="23">
        <f t="shared" si="6"/>
        <v>-60.299999999999798</v>
      </c>
    </row>
    <row r="25" spans="1:25" x14ac:dyDescent="0.3">
      <c r="A25" s="1">
        <v>42549</v>
      </c>
      <c r="B25" s="7" t="s">
        <v>2025</v>
      </c>
      <c r="C25" s="6">
        <v>1.10216</v>
      </c>
      <c r="D25" s="6">
        <v>1.11114</v>
      </c>
      <c r="E25" s="6">
        <v>1.10101</v>
      </c>
      <c r="F25" s="6">
        <v>1.10629</v>
      </c>
      <c r="G25" s="7"/>
      <c r="H25" s="6">
        <f t="shared" si="0"/>
        <v>4.129999999999967E-3</v>
      </c>
      <c r="I25" s="6">
        <f t="shared" si="1"/>
        <v>1.5199999999999658E-3</v>
      </c>
      <c r="J25" s="6">
        <f t="shared" si="17"/>
        <v>5.4199999999999804E-3</v>
      </c>
      <c r="K25" s="6">
        <f t="shared" si="2"/>
        <v>1.5199999999999658E-3</v>
      </c>
      <c r="L25" s="6">
        <f t="shared" si="18"/>
        <v>-6.8399999999999572E-3</v>
      </c>
      <c r="M25" s="6">
        <f t="shared" si="4"/>
        <v>-1.0739999999999972E-2</v>
      </c>
      <c r="N25" s="6" t="s">
        <v>2060</v>
      </c>
      <c r="O25" s="23">
        <f>(F25-C25)*10000</f>
        <v>41.29999999999967</v>
      </c>
      <c r="P25" s="7" t="s">
        <v>2060</v>
      </c>
      <c r="Q25" s="23">
        <f t="shared" si="7"/>
        <v>41.29999999999967</v>
      </c>
      <c r="R25" s="4" t="s">
        <v>2071</v>
      </c>
      <c r="S25" s="4"/>
      <c r="T25" s="4" t="s">
        <v>2060</v>
      </c>
      <c r="U25" s="23">
        <f>O25</f>
        <v>41.29999999999967</v>
      </c>
      <c r="V25" s="4" t="s">
        <v>2071</v>
      </c>
      <c r="W25" s="4"/>
      <c r="X25" s="4" t="s">
        <v>2061</v>
      </c>
      <c r="Y25" s="23">
        <f t="shared" si="6"/>
        <v>-41.29999999999967</v>
      </c>
    </row>
    <row r="26" spans="1:25" x14ac:dyDescent="0.3">
      <c r="A26" s="3">
        <v>42548</v>
      </c>
      <c r="B26" s="4" t="s">
        <v>2024</v>
      </c>
      <c r="C26" s="5">
        <v>1.10087</v>
      </c>
      <c r="D26" s="5">
        <v>1.1083700000000001</v>
      </c>
      <c r="E26" s="5">
        <v>1.0970599999999999</v>
      </c>
      <c r="F26" s="5">
        <v>1.10239</v>
      </c>
      <c r="G26" s="4"/>
      <c r="H26" s="6">
        <f t="shared" si="0"/>
        <v>1.5199999999999658E-3</v>
      </c>
      <c r="I26" s="6">
        <f t="shared" si="1"/>
        <v>-2.8890000000000082E-2</v>
      </c>
      <c r="J26" s="6">
        <f t="shared" si="17"/>
        <v>1.5199999999999658E-3</v>
      </c>
      <c r="K26" s="6">
        <f t="shared" si="2"/>
        <v>-2.4360000000000159E-2</v>
      </c>
      <c r="L26" s="6">
        <f t="shared" si="18"/>
        <v>-1.0739999999999972E-2</v>
      </c>
      <c r="M26" s="6">
        <f t="shared" si="4"/>
        <v>-4.2800000000000615E-3</v>
      </c>
      <c r="N26" s="6" t="s">
        <v>2061</v>
      </c>
      <c r="O26" s="23">
        <f>(C26-F26)*10000</f>
        <v>-15.199999999999658</v>
      </c>
      <c r="P26" s="7" t="s">
        <v>2061</v>
      </c>
      <c r="Q26" s="23">
        <f t="shared" si="7"/>
        <v>-15.199999999999658</v>
      </c>
      <c r="R26" s="4" t="s">
        <v>2061</v>
      </c>
      <c r="S26" s="23">
        <f t="shared" ref="S26:S27" si="19">Q26</f>
        <v>-15.199999999999658</v>
      </c>
      <c r="T26" s="4" t="s">
        <v>2061</v>
      </c>
      <c r="U26" s="23">
        <f>O26</f>
        <v>-15.199999999999658</v>
      </c>
      <c r="V26" s="4" t="s">
        <v>2061</v>
      </c>
      <c r="W26" s="23">
        <f t="shared" ref="W26:W27" si="20">O26</f>
        <v>-15.199999999999658</v>
      </c>
      <c r="X26" s="4" t="s">
        <v>2061</v>
      </c>
      <c r="Y26" s="23">
        <f>O26*(1)</f>
        <v>-15.199999999999658</v>
      </c>
    </row>
    <row r="27" spans="1:25" x14ac:dyDescent="0.3">
      <c r="A27" s="1">
        <v>42545</v>
      </c>
      <c r="B27" s="7" t="s">
        <v>2023</v>
      </c>
      <c r="C27" s="6">
        <v>1.13774</v>
      </c>
      <c r="D27" s="6">
        <v>1.1427499999999999</v>
      </c>
      <c r="E27" s="6">
        <v>1.09118</v>
      </c>
      <c r="F27" s="6">
        <v>1.1088499999999999</v>
      </c>
      <c r="G27" s="7"/>
      <c r="H27" s="6">
        <f t="shared" si="0"/>
        <v>-2.8890000000000082E-2</v>
      </c>
      <c r="I27" s="6">
        <f t="shared" si="1"/>
        <v>8.3200000000001051E-3</v>
      </c>
      <c r="J27" s="6">
        <f>F27-$C$31</f>
        <v>-2.4360000000000159E-2</v>
      </c>
      <c r="K27" s="6">
        <f t="shared" si="2"/>
        <v>4.709999999999992E-3</v>
      </c>
      <c r="L27" s="6">
        <f t="shared" si="18"/>
        <v>-4.2800000000000615E-3</v>
      </c>
      <c r="M27" s="6">
        <f t="shared" si="4"/>
        <v>2.479000000000009E-2</v>
      </c>
      <c r="N27" s="6" t="s">
        <v>2061</v>
      </c>
      <c r="O27" s="23">
        <f>(F27-C27)*10000</f>
        <v>-288.90000000000083</v>
      </c>
      <c r="P27" s="7" t="s">
        <v>2061</v>
      </c>
      <c r="Q27" s="23">
        <f t="shared" si="7"/>
        <v>-288.90000000000083</v>
      </c>
      <c r="R27" s="4" t="s">
        <v>2061</v>
      </c>
      <c r="S27" s="23">
        <f t="shared" si="19"/>
        <v>-288.90000000000083</v>
      </c>
      <c r="T27" s="4" t="s">
        <v>2061</v>
      </c>
      <c r="U27" s="23">
        <f>(C27-F27)*10000</f>
        <v>288.90000000000083</v>
      </c>
      <c r="V27" s="4" t="s">
        <v>2061</v>
      </c>
      <c r="W27" s="23">
        <f t="shared" si="20"/>
        <v>-288.90000000000083</v>
      </c>
      <c r="X27" s="4" t="s">
        <v>2061</v>
      </c>
      <c r="Y27" s="23">
        <f>O27*(1)</f>
        <v>-288.90000000000083</v>
      </c>
    </row>
    <row r="28" spans="1:25" x14ac:dyDescent="0.3">
      <c r="A28" s="1">
        <v>42544</v>
      </c>
      <c r="B28" s="7" t="s">
        <v>2022</v>
      </c>
      <c r="C28" s="6">
        <v>1.1295999999999999</v>
      </c>
      <c r="D28" s="6">
        <v>1.1420999999999999</v>
      </c>
      <c r="E28" s="6">
        <v>1.1293800000000001</v>
      </c>
      <c r="F28" s="6">
        <v>1.13792</v>
      </c>
      <c r="G28" s="7"/>
      <c r="H28" s="6">
        <f t="shared" si="0"/>
        <v>8.3200000000001051E-3</v>
      </c>
      <c r="I28" s="6">
        <f t="shared" si="1"/>
        <v>5.7200000000001694E-3</v>
      </c>
      <c r="J28" s="6">
        <f t="shared" ref="J28:J31" si="21">F28-$C$31</f>
        <v>4.709999999999992E-3</v>
      </c>
      <c r="K28" s="6">
        <f t="shared" si="2"/>
        <v>-3.6199999999999566E-3</v>
      </c>
      <c r="L28" s="6">
        <f t="shared" si="18"/>
        <v>2.479000000000009E-2</v>
      </c>
      <c r="M28" s="6">
        <f t="shared" si="4"/>
        <v>1.6460000000000141E-2</v>
      </c>
      <c r="N28" s="6" t="s">
        <v>2060</v>
      </c>
      <c r="O28" s="23">
        <f>(F28-C28)*10000</f>
        <v>83.200000000001054</v>
      </c>
      <c r="P28" s="7" t="s">
        <v>2071</v>
      </c>
      <c r="Q28" s="23"/>
      <c r="R28" s="4" t="s">
        <v>2071</v>
      </c>
      <c r="S28" s="4"/>
      <c r="T28" s="4" t="s">
        <v>2061</v>
      </c>
      <c r="U28" s="23">
        <f>O28</f>
        <v>83.200000000001054</v>
      </c>
      <c r="V28" s="4" t="s">
        <v>2071</v>
      </c>
      <c r="W28" s="4"/>
      <c r="X28" s="4" t="s">
        <v>2060</v>
      </c>
      <c r="Y28" s="23">
        <f>O28*(1)</f>
        <v>83.200000000001054</v>
      </c>
    </row>
    <row r="29" spans="1:25" x14ac:dyDescent="0.3">
      <c r="A29" s="1">
        <v>42543</v>
      </c>
      <c r="B29" s="7" t="s">
        <v>2021</v>
      </c>
      <c r="C29" s="6">
        <v>1.1238699999999999</v>
      </c>
      <c r="D29" s="6">
        <v>1.1337600000000001</v>
      </c>
      <c r="E29" s="6">
        <v>1.1236699999999999</v>
      </c>
      <c r="F29" s="6">
        <v>1.1295900000000001</v>
      </c>
      <c r="G29" s="7"/>
      <c r="H29" s="6">
        <f t="shared" si="0"/>
        <v>5.7200000000001694E-3</v>
      </c>
      <c r="I29" s="6">
        <f t="shared" si="1"/>
        <v>-6.8600000000000882E-3</v>
      </c>
      <c r="J29" s="6">
        <f t="shared" si="21"/>
        <v>-3.6199999999999566E-3</v>
      </c>
      <c r="K29" s="6">
        <f t="shared" si="2"/>
        <v>-9.020000000000028E-3</v>
      </c>
      <c r="L29" s="6">
        <f t="shared" si="18"/>
        <v>1.6460000000000141E-2</v>
      </c>
      <c r="M29" s="6">
        <f t="shared" si="4"/>
        <v>1.106000000000007E-2</v>
      </c>
      <c r="N29" s="6" t="s">
        <v>2061</v>
      </c>
      <c r="O29" s="23">
        <f>(C29-F29)*10000</f>
        <v>-57.200000000001694</v>
      </c>
      <c r="P29" s="7" t="s">
        <v>2061</v>
      </c>
      <c r="Q29" s="23">
        <f t="shared" si="7"/>
        <v>-57.200000000001694</v>
      </c>
      <c r="R29" s="4" t="s">
        <v>2071</v>
      </c>
      <c r="S29" s="4"/>
      <c r="T29" s="4" t="s">
        <v>2061</v>
      </c>
      <c r="U29" s="23">
        <f>O29</f>
        <v>-57.200000000001694</v>
      </c>
      <c r="V29" s="4" t="s">
        <v>2071</v>
      </c>
      <c r="W29" s="4"/>
      <c r="X29" s="4" t="s">
        <v>2060</v>
      </c>
      <c r="Y29" s="23">
        <f t="shared" si="6"/>
        <v>57.200000000001694</v>
      </c>
    </row>
    <row r="30" spans="1:25" x14ac:dyDescent="0.3">
      <c r="A30" s="1">
        <v>42542</v>
      </c>
      <c r="B30" s="7" t="s">
        <v>2020</v>
      </c>
      <c r="C30" s="6">
        <v>1.1310500000000001</v>
      </c>
      <c r="D30" s="6">
        <v>1.1349499999999999</v>
      </c>
      <c r="E30" s="6">
        <v>1.12412</v>
      </c>
      <c r="F30" s="6">
        <v>1.12419</v>
      </c>
      <c r="G30" s="7"/>
      <c r="H30" s="6">
        <f t="shared" si="0"/>
        <v>-6.8600000000000882E-3</v>
      </c>
      <c r="I30" s="6">
        <f t="shared" si="1"/>
        <v>-2.1700000000000053E-3</v>
      </c>
      <c r="J30" s="6">
        <f t="shared" si="21"/>
        <v>-9.020000000000028E-3</v>
      </c>
      <c r="K30" s="6">
        <f t="shared" si="2"/>
        <v>-2.1700000000000053E-3</v>
      </c>
      <c r="L30" s="6">
        <f t="shared" si="18"/>
        <v>1.106000000000007E-2</v>
      </c>
      <c r="M30" s="6">
        <f t="shared" si="4"/>
        <v>1.7910000000000093E-2</v>
      </c>
      <c r="N30" s="6" t="s">
        <v>2060</v>
      </c>
      <c r="O30" s="23">
        <f>(C30-F30)*10000</f>
        <v>68.600000000000875</v>
      </c>
      <c r="P30" s="7" t="s">
        <v>2060</v>
      </c>
      <c r="Q30" s="23">
        <f t="shared" si="7"/>
        <v>68.600000000000875</v>
      </c>
      <c r="R30" s="4" t="s">
        <v>2071</v>
      </c>
      <c r="S30" s="4"/>
      <c r="T30" s="4" t="s">
        <v>2060</v>
      </c>
      <c r="U30" s="23">
        <f>O30</f>
        <v>68.600000000000875</v>
      </c>
      <c r="V30" s="4" t="s">
        <v>2071</v>
      </c>
      <c r="W30" s="4"/>
      <c r="X30" s="4" t="s">
        <v>2061</v>
      </c>
      <c r="Y30" s="23">
        <f t="shared" si="6"/>
        <v>-68.600000000000875</v>
      </c>
    </row>
    <row r="31" spans="1:25" x14ac:dyDescent="0.3">
      <c r="A31" s="3">
        <v>42541</v>
      </c>
      <c r="B31" s="4" t="s">
        <v>2019</v>
      </c>
      <c r="C31" s="5">
        <v>1.1332100000000001</v>
      </c>
      <c r="D31" s="5">
        <v>1.13822</v>
      </c>
      <c r="E31" s="5">
        <v>1.13019</v>
      </c>
      <c r="F31" s="5">
        <v>1.13104</v>
      </c>
      <c r="G31" s="4"/>
      <c r="H31" s="6">
        <f t="shared" si="0"/>
        <v>-2.1700000000000053E-3</v>
      </c>
      <c r="I31" s="6">
        <f t="shared" si="1"/>
        <v>4.9699999999999189E-3</v>
      </c>
      <c r="J31" s="6">
        <f t="shared" si="21"/>
        <v>-2.1700000000000053E-3</v>
      </c>
      <c r="K31" s="6">
        <f t="shared" si="2"/>
        <v>2.5900000000000922E-3</v>
      </c>
      <c r="L31" s="6">
        <f t="shared" si="18"/>
        <v>1.7910000000000093E-2</v>
      </c>
      <c r="M31" s="6">
        <f t="shared" si="4"/>
        <v>1.424000000000003E-2</v>
      </c>
      <c r="N31" s="6" t="s">
        <v>2061</v>
      </c>
      <c r="O31" s="23">
        <f>(F31-C31)*10000</f>
        <v>-21.700000000000053</v>
      </c>
      <c r="P31" s="7" t="s">
        <v>2061</v>
      </c>
      <c r="Q31" s="23">
        <f t="shared" si="7"/>
        <v>-21.700000000000053</v>
      </c>
      <c r="R31" s="4" t="s">
        <v>2061</v>
      </c>
      <c r="S31" s="23">
        <f>Q31</f>
        <v>-21.700000000000053</v>
      </c>
      <c r="T31" s="4" t="s">
        <v>2061</v>
      </c>
      <c r="U31" s="23">
        <f>O31</f>
        <v>-21.700000000000053</v>
      </c>
      <c r="V31" s="4" t="s">
        <v>2061</v>
      </c>
      <c r="W31" s="23">
        <f t="shared" ref="W31" si="22">O31</f>
        <v>-21.700000000000053</v>
      </c>
      <c r="X31" s="4" t="s">
        <v>2061</v>
      </c>
      <c r="Y31" s="23">
        <f>O31*(1)</f>
        <v>-21.700000000000053</v>
      </c>
    </row>
    <row r="32" spans="1:25" x14ac:dyDescent="0.3">
      <c r="A32" s="1">
        <v>42538</v>
      </c>
      <c r="B32" s="7" t="s">
        <v>2018</v>
      </c>
      <c r="C32" s="6">
        <v>1.1224000000000001</v>
      </c>
      <c r="D32" s="6">
        <v>1.1296200000000001</v>
      </c>
      <c r="E32" s="6">
        <v>1.1222799999999999</v>
      </c>
      <c r="F32" s="6">
        <v>1.12737</v>
      </c>
      <c r="G32" s="7"/>
      <c r="H32" s="6">
        <f t="shared" si="0"/>
        <v>4.9699999999999189E-3</v>
      </c>
      <c r="I32" s="6">
        <f t="shared" si="1"/>
        <v>-3.5300000000000331E-3</v>
      </c>
      <c r="J32" s="6">
        <f>F32-$C$36</f>
        <v>2.5900000000000922E-3</v>
      </c>
      <c r="K32" s="6">
        <f t="shared" si="2"/>
        <v>-2.3699999999999832E-3</v>
      </c>
      <c r="L32" s="6">
        <f t="shared" si="18"/>
        <v>1.424000000000003E-2</v>
      </c>
      <c r="M32" s="6">
        <f t="shared" si="4"/>
        <v>9.279999999999955E-3</v>
      </c>
      <c r="N32" s="6" t="s">
        <v>2061</v>
      </c>
      <c r="O32" s="23">
        <f>(C32-F32)*10000</f>
        <v>-49.699999999999193</v>
      </c>
      <c r="P32" s="7" t="s">
        <v>2061</v>
      </c>
      <c r="Q32" s="23">
        <f t="shared" si="7"/>
        <v>-49.699999999999193</v>
      </c>
      <c r="R32" s="4" t="s">
        <v>2071</v>
      </c>
      <c r="S32" s="4"/>
      <c r="T32" s="4" t="s">
        <v>2061</v>
      </c>
      <c r="U32" s="23">
        <f>O32</f>
        <v>-49.699999999999193</v>
      </c>
      <c r="V32" s="4" t="s">
        <v>2071</v>
      </c>
      <c r="W32" s="4"/>
      <c r="X32" s="4" t="s">
        <v>2060</v>
      </c>
      <c r="Y32" s="23">
        <f t="shared" si="6"/>
        <v>49.699999999999193</v>
      </c>
    </row>
    <row r="33" spans="1:25" x14ac:dyDescent="0.3">
      <c r="A33" s="1">
        <v>42537</v>
      </c>
      <c r="B33" s="7" t="s">
        <v>2017</v>
      </c>
      <c r="C33" s="6">
        <v>1.1259399999999999</v>
      </c>
      <c r="D33" s="6">
        <v>1.12948</v>
      </c>
      <c r="E33" s="6">
        <v>1.1130899999999999</v>
      </c>
      <c r="F33" s="6">
        <v>1.1224099999999999</v>
      </c>
      <c r="G33" s="7"/>
      <c r="H33" s="6">
        <f t="shared" si="0"/>
        <v>-3.5300000000000331E-3</v>
      </c>
      <c r="I33" s="6">
        <f t="shared" si="1"/>
        <v>5.5499999999999439E-3</v>
      </c>
      <c r="J33" s="6">
        <f t="shared" ref="J33:J36" si="23">F33-$C$36</f>
        <v>-2.3699999999999832E-3</v>
      </c>
      <c r="K33" s="6">
        <f t="shared" si="2"/>
        <v>1.2000000000000899E-3</v>
      </c>
      <c r="L33" s="6">
        <f t="shared" si="18"/>
        <v>9.279999999999955E-3</v>
      </c>
      <c r="M33" s="6">
        <f t="shared" si="4"/>
        <v>1.2850000000000028E-2</v>
      </c>
      <c r="N33" s="6" t="s">
        <v>2061</v>
      </c>
      <c r="O33" s="23">
        <f>(F33-C33)*10000</f>
        <v>-35.300000000000331</v>
      </c>
      <c r="P33" s="7" t="s">
        <v>2061</v>
      </c>
      <c r="Q33" s="23">
        <f t="shared" si="7"/>
        <v>-35.300000000000331</v>
      </c>
      <c r="R33" s="4" t="s">
        <v>2061</v>
      </c>
      <c r="S33" s="23">
        <f>Q33</f>
        <v>-35.300000000000331</v>
      </c>
      <c r="T33" s="4" t="s">
        <v>2061</v>
      </c>
      <c r="U33" s="23">
        <f>O33*(-1)</f>
        <v>35.300000000000331</v>
      </c>
      <c r="V33" s="4" t="s">
        <v>2061</v>
      </c>
      <c r="W33" s="23">
        <f t="shared" ref="W33" si="24">O33</f>
        <v>-35.300000000000331</v>
      </c>
      <c r="X33" s="4" t="s">
        <v>2061</v>
      </c>
      <c r="Y33" s="23">
        <f>O33*(1)</f>
        <v>-35.300000000000331</v>
      </c>
    </row>
    <row r="34" spans="1:25" x14ac:dyDescent="0.3">
      <c r="A34" s="1">
        <v>42536</v>
      </c>
      <c r="B34" s="7" t="s">
        <v>2016</v>
      </c>
      <c r="C34" s="6">
        <v>1.12043</v>
      </c>
      <c r="D34" s="6">
        <v>1.1297699999999999</v>
      </c>
      <c r="E34" s="6">
        <v>1.1189800000000001</v>
      </c>
      <c r="F34" s="6">
        <v>1.12598</v>
      </c>
      <c r="G34" s="7"/>
      <c r="H34" s="6">
        <f t="shared" si="0"/>
        <v>5.5499999999999439E-3</v>
      </c>
      <c r="I34" s="6">
        <f t="shared" si="1"/>
        <v>-8.3200000000001051E-3</v>
      </c>
      <c r="J34" s="6">
        <f t="shared" si="23"/>
        <v>1.2000000000000899E-3</v>
      </c>
      <c r="K34" s="6">
        <f t="shared" si="2"/>
        <v>-4.089999999999927E-3</v>
      </c>
      <c r="L34" s="6">
        <f t="shared" si="18"/>
        <v>1.2850000000000028E-2</v>
      </c>
      <c r="M34" s="6">
        <f t="shared" si="4"/>
        <v>7.5600000000000112E-3</v>
      </c>
      <c r="N34" s="6" t="s">
        <v>2061</v>
      </c>
      <c r="O34" s="23">
        <f>(C34-F34)*10000</f>
        <v>-55.499999999999439</v>
      </c>
      <c r="P34" s="7" t="s">
        <v>2061</v>
      </c>
      <c r="Q34" s="23">
        <f t="shared" si="7"/>
        <v>-55.499999999999439</v>
      </c>
      <c r="R34" s="4" t="s">
        <v>2071</v>
      </c>
      <c r="S34" s="4"/>
      <c r="T34" s="4" t="s">
        <v>2061</v>
      </c>
      <c r="U34" s="23">
        <f>O34*(-1)</f>
        <v>55.499999999999439</v>
      </c>
      <c r="V34" s="4" t="s">
        <v>2071</v>
      </c>
      <c r="W34" s="4"/>
      <c r="X34" s="4" t="s">
        <v>2060</v>
      </c>
      <c r="Y34" s="23">
        <f t="shared" si="6"/>
        <v>55.499999999999439</v>
      </c>
    </row>
    <row r="35" spans="1:25" x14ac:dyDescent="0.3">
      <c r="A35" s="1">
        <v>42535</v>
      </c>
      <c r="B35" s="7" t="s">
        <v>2015</v>
      </c>
      <c r="C35" s="6">
        <v>1.1290100000000001</v>
      </c>
      <c r="D35" s="6">
        <v>1.1298299999999999</v>
      </c>
      <c r="E35" s="6">
        <v>1.1188899999999999</v>
      </c>
      <c r="F35" s="6">
        <v>1.12069</v>
      </c>
      <c r="G35" s="7"/>
      <c r="H35" s="6">
        <f t="shared" si="0"/>
        <v>-8.3200000000001051E-3</v>
      </c>
      <c r="I35" s="6">
        <f t="shared" si="1"/>
        <v>4.3000000000001926E-3</v>
      </c>
      <c r="J35" s="6">
        <f t="shared" si="23"/>
        <v>-4.089999999999927E-3</v>
      </c>
      <c r="K35" s="6">
        <f t="shared" si="2"/>
        <v>4.3000000000001926E-3</v>
      </c>
      <c r="L35" s="6">
        <f t="shared" si="18"/>
        <v>7.5600000000000112E-3</v>
      </c>
      <c r="M35" s="6">
        <f t="shared" si="4"/>
        <v>1.5950000000000131E-2</v>
      </c>
      <c r="N35" s="6" t="s">
        <v>2061</v>
      </c>
      <c r="O35" s="23">
        <f>(F35-C35)*10000</f>
        <v>-83.200000000001054</v>
      </c>
      <c r="P35" s="7" t="s">
        <v>2061</v>
      </c>
      <c r="Q35" s="23">
        <f t="shared" si="7"/>
        <v>-83.200000000001054</v>
      </c>
      <c r="R35" s="4" t="s">
        <v>2061</v>
      </c>
      <c r="S35" s="23">
        <f>Q35</f>
        <v>-83.200000000001054</v>
      </c>
      <c r="T35" s="4" t="s">
        <v>2061</v>
      </c>
      <c r="U35" s="23">
        <f>O35</f>
        <v>-83.200000000001054</v>
      </c>
      <c r="V35" s="4" t="s">
        <v>2061</v>
      </c>
      <c r="W35" s="23">
        <f t="shared" ref="W35" si="25">O35</f>
        <v>-83.200000000001054</v>
      </c>
      <c r="X35" s="4" t="s">
        <v>2061</v>
      </c>
      <c r="Y35" s="23">
        <f>O35*(1)</f>
        <v>-83.200000000001054</v>
      </c>
    </row>
    <row r="36" spans="1:25" x14ac:dyDescent="0.3">
      <c r="A36" s="3">
        <v>42534</v>
      </c>
      <c r="B36" s="4" t="s">
        <v>2014</v>
      </c>
      <c r="C36" s="5">
        <v>1.1247799999999999</v>
      </c>
      <c r="D36" s="5">
        <v>1.13028</v>
      </c>
      <c r="E36" s="5">
        <v>1.12321</v>
      </c>
      <c r="F36" s="5">
        <v>1.1290800000000001</v>
      </c>
      <c r="G36" s="4"/>
      <c r="H36" s="6">
        <f t="shared" si="0"/>
        <v>4.3000000000001926E-3</v>
      </c>
      <c r="I36" s="6">
        <f t="shared" si="1"/>
        <v>-6.4500000000000668E-3</v>
      </c>
      <c r="J36" s="6">
        <f t="shared" si="23"/>
        <v>4.3000000000001926E-3</v>
      </c>
      <c r="K36" s="6">
        <f t="shared" si="2"/>
        <v>-1.0250000000000092E-2</v>
      </c>
      <c r="L36" s="6">
        <f t="shared" si="18"/>
        <v>1.5950000000000131E-2</v>
      </c>
      <c r="M36" s="6">
        <f t="shared" si="4"/>
        <v>1.1940000000000062E-2</v>
      </c>
      <c r="N36" s="6" t="s">
        <v>2061</v>
      </c>
      <c r="O36" s="23">
        <f>(C36-F36)*10000</f>
        <v>-43.000000000001926</v>
      </c>
      <c r="P36" s="7" t="s">
        <v>2061</v>
      </c>
      <c r="Q36" s="23">
        <f t="shared" si="7"/>
        <v>-43.000000000001926</v>
      </c>
      <c r="R36" s="4" t="s">
        <v>2071</v>
      </c>
      <c r="S36" s="4"/>
      <c r="T36" s="4" t="s">
        <v>2061</v>
      </c>
      <c r="U36" s="23">
        <f>O36</f>
        <v>-43.000000000001926</v>
      </c>
      <c r="V36" s="4" t="s">
        <v>2071</v>
      </c>
      <c r="W36" s="4"/>
      <c r="X36" s="4" t="s">
        <v>2060</v>
      </c>
      <c r="Y36" s="23">
        <f t="shared" si="6"/>
        <v>43.000000000001926</v>
      </c>
    </row>
    <row r="37" spans="1:25" x14ac:dyDescent="0.3">
      <c r="A37" s="1">
        <v>42531</v>
      </c>
      <c r="B37" s="7" t="s">
        <v>2013</v>
      </c>
      <c r="C37" s="6">
        <v>1.1315200000000001</v>
      </c>
      <c r="D37" s="6">
        <v>1.1321399999999999</v>
      </c>
      <c r="E37" s="6">
        <v>1.12453</v>
      </c>
      <c r="F37" s="6">
        <v>1.12507</v>
      </c>
      <c r="G37" s="7"/>
      <c r="H37" s="6">
        <f t="shared" si="0"/>
        <v>-6.4500000000000668E-3</v>
      </c>
      <c r="I37" s="6">
        <f t="shared" si="1"/>
        <v>-7.6899999999999746E-3</v>
      </c>
      <c r="J37" s="6">
        <f>F37-$C$41</f>
        <v>-1.0250000000000092E-2</v>
      </c>
      <c r="K37" s="6">
        <f t="shared" si="2"/>
        <v>-3.9200000000001456E-3</v>
      </c>
      <c r="L37" s="6">
        <f t="shared" si="18"/>
        <v>1.1940000000000062E-2</v>
      </c>
      <c r="M37" s="6">
        <f t="shared" si="4"/>
        <v>1.8270000000000008E-2</v>
      </c>
      <c r="N37" s="6" t="s">
        <v>2060</v>
      </c>
      <c r="O37" s="23">
        <f>(C37-F37)*10000</f>
        <v>64.500000000000668</v>
      </c>
      <c r="P37" s="7" t="s">
        <v>2060</v>
      </c>
      <c r="Q37" s="23">
        <f t="shared" si="7"/>
        <v>64.500000000000668</v>
      </c>
      <c r="R37" s="4" t="s">
        <v>2071</v>
      </c>
      <c r="S37" s="4"/>
      <c r="T37" s="4" t="s">
        <v>2060</v>
      </c>
      <c r="U37" s="23">
        <f>(C37-F37)*10000</f>
        <v>64.500000000000668</v>
      </c>
      <c r="V37" s="4" t="s">
        <v>2071</v>
      </c>
      <c r="W37" s="4"/>
      <c r="X37" s="4" t="s">
        <v>2061</v>
      </c>
      <c r="Y37" s="23">
        <f>O37*(-1)</f>
        <v>-64.500000000000668</v>
      </c>
    </row>
    <row r="38" spans="1:25" x14ac:dyDescent="0.3">
      <c r="A38" s="1">
        <v>42530</v>
      </c>
      <c r="B38" s="7" t="s">
        <v>2012</v>
      </c>
      <c r="C38" s="6">
        <v>1.1390899999999999</v>
      </c>
      <c r="D38" s="6">
        <v>1.14154</v>
      </c>
      <c r="E38" s="6">
        <v>1.13056</v>
      </c>
      <c r="F38" s="6">
        <v>1.1314</v>
      </c>
      <c r="G38" s="7"/>
      <c r="H38" s="6">
        <f t="shared" si="0"/>
        <v>-7.6899999999999746E-3</v>
      </c>
      <c r="I38" s="6">
        <f t="shared" si="1"/>
        <v>3.6800000000001276E-3</v>
      </c>
      <c r="J38" s="6">
        <f t="shared" ref="J38:J41" si="26">F38-$C$41</f>
        <v>-3.9200000000001456E-3</v>
      </c>
      <c r="K38" s="6">
        <f t="shared" si="2"/>
        <v>4.029999999999978E-3</v>
      </c>
      <c r="L38" s="6">
        <f t="shared" si="18"/>
        <v>1.8270000000000008E-2</v>
      </c>
      <c r="M38" s="6">
        <f t="shared" si="4"/>
        <v>2.6220000000000132E-2</v>
      </c>
      <c r="N38" s="6" t="s">
        <v>2061</v>
      </c>
      <c r="O38" s="23">
        <f>(F38-C38)*10000</f>
        <v>-76.89999999999975</v>
      </c>
      <c r="P38" s="7" t="s">
        <v>2061</v>
      </c>
      <c r="Q38" s="23">
        <f t="shared" si="7"/>
        <v>-76.89999999999975</v>
      </c>
      <c r="R38" s="4" t="s">
        <v>2061</v>
      </c>
      <c r="S38" s="23">
        <f>Q38</f>
        <v>-76.89999999999975</v>
      </c>
      <c r="T38" s="4" t="s">
        <v>2061</v>
      </c>
      <c r="U38" s="23">
        <f>O38*(-1)</f>
        <v>76.89999999999975</v>
      </c>
      <c r="V38" s="4" t="s">
        <v>2061</v>
      </c>
      <c r="W38" s="23">
        <f t="shared" ref="W38:W43" si="27">O38</f>
        <v>-76.89999999999975</v>
      </c>
      <c r="X38" s="4" t="s">
        <v>2061</v>
      </c>
      <c r="Y38" s="23">
        <f>O38*(1)</f>
        <v>-76.89999999999975</v>
      </c>
    </row>
    <row r="39" spans="1:25" x14ac:dyDescent="0.3">
      <c r="A39" s="1">
        <v>42529</v>
      </c>
      <c r="B39" s="7" t="s">
        <v>2011</v>
      </c>
      <c r="C39" s="6">
        <v>1.13567</v>
      </c>
      <c r="D39" s="6">
        <v>1.1410499999999999</v>
      </c>
      <c r="E39" s="6">
        <v>1.13541</v>
      </c>
      <c r="F39" s="6">
        <v>1.1393500000000001</v>
      </c>
      <c r="G39" s="7"/>
      <c r="H39" s="6">
        <f t="shared" si="0"/>
        <v>3.6800000000001276E-3</v>
      </c>
      <c r="I39" s="6">
        <f t="shared" si="1"/>
        <v>2.5999999999992696E-4</v>
      </c>
      <c r="J39" s="6">
        <f t="shared" si="26"/>
        <v>4.029999999999978E-3</v>
      </c>
      <c r="K39" s="6">
        <f t="shared" si="2"/>
        <v>2.7999999999983594E-4</v>
      </c>
      <c r="L39" s="6">
        <f t="shared" si="18"/>
        <v>2.6220000000000132E-2</v>
      </c>
      <c r="M39" s="6">
        <f t="shared" si="4"/>
        <v>2.246999999999999E-2</v>
      </c>
      <c r="N39" s="6" t="s">
        <v>2060</v>
      </c>
      <c r="O39" s="23">
        <f>(F39-C39)*10000</f>
        <v>36.800000000001276</v>
      </c>
      <c r="P39" s="7" t="s">
        <v>2060</v>
      </c>
      <c r="Q39" s="23">
        <f t="shared" si="7"/>
        <v>36.800000000001276</v>
      </c>
      <c r="R39" s="4" t="s">
        <v>2060</v>
      </c>
      <c r="S39" s="23">
        <f t="shared" ref="S39:S41" si="28">Q39</f>
        <v>36.800000000001276</v>
      </c>
      <c r="T39" s="4" t="s">
        <v>2060</v>
      </c>
      <c r="U39" s="23">
        <f>O39</f>
        <v>36.800000000001276</v>
      </c>
      <c r="V39" s="4" t="s">
        <v>2060</v>
      </c>
      <c r="W39" s="23">
        <f t="shared" si="27"/>
        <v>36.800000000001276</v>
      </c>
      <c r="X39" s="4" t="s">
        <v>2060</v>
      </c>
      <c r="Y39" s="23">
        <f>O39*(1)</f>
        <v>36.800000000001276</v>
      </c>
    </row>
    <row r="40" spans="1:25" x14ac:dyDescent="0.3">
      <c r="A40" s="1">
        <v>42528</v>
      </c>
      <c r="B40" s="7" t="s">
        <v>2010</v>
      </c>
      <c r="C40" s="6">
        <v>1.13534</v>
      </c>
      <c r="D40" s="6">
        <v>1.1380300000000001</v>
      </c>
      <c r="E40" s="6">
        <v>1.13385</v>
      </c>
      <c r="F40" s="6">
        <v>1.1355999999999999</v>
      </c>
      <c r="G40" s="7"/>
      <c r="H40" s="6">
        <f t="shared" si="0"/>
        <v>2.5999999999992696E-4</v>
      </c>
      <c r="I40" s="6">
        <f t="shared" si="1"/>
        <v>1.9999999999908979E-5</v>
      </c>
      <c r="J40" s="6">
        <f t="shared" si="26"/>
        <v>2.7999999999983594E-4</v>
      </c>
      <c r="K40" s="6">
        <f t="shared" si="2"/>
        <v>1.9999999999908979E-5</v>
      </c>
      <c r="L40" s="6">
        <f t="shared" si="18"/>
        <v>2.246999999999999E-2</v>
      </c>
      <c r="M40" s="6">
        <f t="shared" si="4"/>
        <v>2.2210000000000063E-2</v>
      </c>
      <c r="N40" s="6" t="s">
        <v>2060</v>
      </c>
      <c r="O40" s="23">
        <f>(F40-C40)*10000</f>
        <v>2.5999999999992696</v>
      </c>
      <c r="P40" s="7" t="s">
        <v>2060</v>
      </c>
      <c r="Q40" s="23">
        <f t="shared" si="7"/>
        <v>2.5999999999992696</v>
      </c>
      <c r="R40" s="4" t="s">
        <v>2060</v>
      </c>
      <c r="S40" s="23">
        <f t="shared" si="28"/>
        <v>2.5999999999992696</v>
      </c>
      <c r="T40" s="4" t="s">
        <v>2060</v>
      </c>
      <c r="U40" s="23">
        <f>O40</f>
        <v>2.5999999999992696</v>
      </c>
      <c r="V40" s="4" t="s">
        <v>2060</v>
      </c>
      <c r="W40" s="23">
        <f t="shared" si="27"/>
        <v>2.5999999999992696</v>
      </c>
      <c r="X40" s="4" t="s">
        <v>2060</v>
      </c>
      <c r="Y40" s="23">
        <f>O40*(1)</f>
        <v>2.5999999999992696</v>
      </c>
    </row>
    <row r="41" spans="1:25" x14ac:dyDescent="0.3">
      <c r="A41" s="3">
        <v>42527</v>
      </c>
      <c r="B41" s="4" t="s">
        <v>2009</v>
      </c>
      <c r="C41" s="5">
        <v>1.1353200000000001</v>
      </c>
      <c r="D41" s="5">
        <v>1.13927</v>
      </c>
      <c r="E41" s="5">
        <v>1.13256</v>
      </c>
      <c r="F41" s="5">
        <v>1.13534</v>
      </c>
      <c r="G41" s="4"/>
      <c r="H41" s="6">
        <f t="shared" si="0"/>
        <v>1.9999999999908979E-5</v>
      </c>
      <c r="I41" s="6">
        <f t="shared" si="1"/>
        <v>2.1630000000000038E-2</v>
      </c>
      <c r="J41" s="6">
        <f t="shared" si="26"/>
        <v>1.9999999999908979E-5</v>
      </c>
      <c r="K41" s="6">
        <f t="shared" si="2"/>
        <v>2.5490000000000013E-2</v>
      </c>
      <c r="L41" s="6">
        <f t="shared" si="18"/>
        <v>2.2210000000000063E-2</v>
      </c>
      <c r="M41" s="6">
        <f t="shared" si="4"/>
        <v>2.3530000000000051E-2</v>
      </c>
      <c r="N41" s="6" t="s">
        <v>2060</v>
      </c>
      <c r="O41" s="23">
        <f>(F41-C41)*10000</f>
        <v>0.19999999999908979</v>
      </c>
      <c r="P41" s="7" t="s">
        <v>2060</v>
      </c>
      <c r="Q41" s="23">
        <f t="shared" si="7"/>
        <v>0.19999999999908979</v>
      </c>
      <c r="R41" s="4" t="s">
        <v>2060</v>
      </c>
      <c r="S41" s="23">
        <f t="shared" si="28"/>
        <v>0.19999999999908979</v>
      </c>
      <c r="T41" s="4" t="s">
        <v>2060</v>
      </c>
      <c r="U41" s="23">
        <f>O41*(1)</f>
        <v>0.19999999999908979</v>
      </c>
      <c r="V41" s="4" t="s">
        <v>2060</v>
      </c>
      <c r="W41" s="23">
        <f t="shared" si="27"/>
        <v>0.19999999999908979</v>
      </c>
      <c r="X41" s="4" t="s">
        <v>2060</v>
      </c>
      <c r="Y41" s="23">
        <f>O41*(1)</f>
        <v>0.19999999999908979</v>
      </c>
    </row>
    <row r="42" spans="1:25" x14ac:dyDescent="0.3">
      <c r="A42" s="1">
        <v>42524</v>
      </c>
      <c r="B42" s="7" t="s">
        <v>2008</v>
      </c>
      <c r="C42" s="6">
        <v>1.11503</v>
      </c>
      <c r="D42" s="6">
        <v>1.1373500000000001</v>
      </c>
      <c r="E42" s="6">
        <v>1.11368</v>
      </c>
      <c r="F42" s="6">
        <v>1.13666</v>
      </c>
      <c r="G42" s="7"/>
      <c r="H42" s="6">
        <f t="shared" si="0"/>
        <v>2.1630000000000038E-2</v>
      </c>
      <c r="I42" s="6">
        <f t="shared" si="1"/>
        <v>-3.7400000000000766E-3</v>
      </c>
      <c r="J42" s="6">
        <f>F42-$C$46</f>
        <v>2.5490000000000013E-2</v>
      </c>
      <c r="K42" s="6">
        <f t="shared" si="2"/>
        <v>3.8700000000000401E-3</v>
      </c>
      <c r="L42" s="6">
        <f t="shared" si="18"/>
        <v>2.3530000000000051E-2</v>
      </c>
      <c r="M42" s="6">
        <f t="shared" si="4"/>
        <v>1.9100000000000783E-3</v>
      </c>
      <c r="N42" s="6" t="s">
        <v>2061</v>
      </c>
      <c r="O42" s="23">
        <f>(C42-F42)*10000</f>
        <v>-216.30000000000038</v>
      </c>
      <c r="P42" s="7" t="s">
        <v>2071</v>
      </c>
      <c r="Q42" s="23"/>
      <c r="R42" s="4" t="s">
        <v>2071</v>
      </c>
      <c r="S42" s="4"/>
      <c r="T42" s="4" t="s">
        <v>2060</v>
      </c>
      <c r="U42" s="23">
        <f>(F42-C42)*10000</f>
        <v>216.30000000000038</v>
      </c>
      <c r="V42" s="4" t="s">
        <v>2060</v>
      </c>
      <c r="W42" s="23">
        <f t="shared" si="27"/>
        <v>-216.30000000000038</v>
      </c>
      <c r="X42" s="4" t="s">
        <v>2060</v>
      </c>
      <c r="Y42" s="23">
        <f t="shared" si="6"/>
        <v>216.30000000000038</v>
      </c>
    </row>
    <row r="43" spans="1:25" x14ac:dyDescent="0.3">
      <c r="A43" s="1">
        <v>42523</v>
      </c>
      <c r="B43" s="7" t="s">
        <v>2007</v>
      </c>
      <c r="C43" s="6">
        <v>1.1187800000000001</v>
      </c>
      <c r="D43" s="6">
        <v>1.12198</v>
      </c>
      <c r="E43" s="6">
        <v>1.11453</v>
      </c>
      <c r="F43" s="6">
        <v>1.11504</v>
      </c>
      <c r="G43" s="7"/>
      <c r="H43" s="6">
        <f t="shared" si="0"/>
        <v>-3.7400000000000766E-3</v>
      </c>
      <c r="I43" s="6">
        <f t="shared" si="1"/>
        <v>5.6700000000000639E-3</v>
      </c>
      <c r="J43" s="6">
        <f t="shared" ref="J43:J46" si="29">F43-$C$46</f>
        <v>3.8700000000000401E-3</v>
      </c>
      <c r="K43" s="6">
        <f t="shared" si="2"/>
        <v>7.6300000000000257E-3</v>
      </c>
      <c r="L43" s="6">
        <f t="shared" si="18"/>
        <v>1.9100000000000783E-3</v>
      </c>
      <c r="M43" s="6">
        <f t="shared" si="4"/>
        <v>5.6700000000000639E-3</v>
      </c>
      <c r="N43" s="6" t="s">
        <v>2061</v>
      </c>
      <c r="O43" s="23">
        <f>(F43-C43)*10000</f>
        <v>-37.400000000000766</v>
      </c>
      <c r="P43" s="7" t="s">
        <v>2061</v>
      </c>
      <c r="Q43" s="23">
        <f t="shared" si="7"/>
        <v>-37.400000000000766</v>
      </c>
      <c r="R43" s="4" t="s">
        <v>2061</v>
      </c>
      <c r="S43" s="23">
        <f>Q43</f>
        <v>-37.400000000000766</v>
      </c>
      <c r="T43" s="4" t="s">
        <v>2061</v>
      </c>
      <c r="U43" s="23">
        <f>O43</f>
        <v>-37.400000000000766</v>
      </c>
      <c r="V43" s="4" t="s">
        <v>2061</v>
      </c>
      <c r="W43" s="23">
        <f t="shared" si="27"/>
        <v>-37.400000000000766</v>
      </c>
      <c r="X43" s="4" t="s">
        <v>2061</v>
      </c>
      <c r="Y43" s="23">
        <f>O43*(1)</f>
        <v>-37.400000000000766</v>
      </c>
    </row>
    <row r="44" spans="1:25" x14ac:dyDescent="0.3">
      <c r="A44" s="3">
        <v>42522</v>
      </c>
      <c r="B44" s="4" t="s">
        <v>2006</v>
      </c>
      <c r="C44" s="5">
        <v>1.11313</v>
      </c>
      <c r="D44" s="5">
        <v>1.1193900000000001</v>
      </c>
      <c r="E44" s="5">
        <v>1.11141</v>
      </c>
      <c r="F44" s="5">
        <v>1.1188</v>
      </c>
      <c r="G44" s="7"/>
      <c r="H44" s="6">
        <f t="shared" si="0"/>
        <v>5.6700000000000639E-3</v>
      </c>
      <c r="I44" s="6">
        <f t="shared" si="1"/>
        <v>-5.6999999999995943E-4</v>
      </c>
      <c r="J44" s="6">
        <f t="shared" si="29"/>
        <v>7.6300000000000257E-3</v>
      </c>
      <c r="K44" s="6">
        <f t="shared" si="2"/>
        <v>1.9700000000000273E-3</v>
      </c>
      <c r="L44" s="6">
        <f t="shared" si="18"/>
        <v>5.6700000000000639E-3</v>
      </c>
      <c r="M44" s="6">
        <f t="shared" si="4"/>
        <v>-3.27599999999999E-2</v>
      </c>
      <c r="N44" s="6" t="s">
        <v>2061</v>
      </c>
      <c r="O44" s="23">
        <f>(C44-F44)*10000</f>
        <v>-56.700000000000642</v>
      </c>
      <c r="P44" s="7" t="s">
        <v>2071</v>
      </c>
      <c r="Q44" s="23"/>
      <c r="R44" s="7" t="s">
        <v>2071</v>
      </c>
      <c r="S44" s="7"/>
      <c r="T44" s="7" t="s">
        <v>2060</v>
      </c>
      <c r="U44" s="23">
        <f>O44*(-1)</f>
        <v>56.700000000000642</v>
      </c>
      <c r="V44" s="7" t="s">
        <v>2071</v>
      </c>
      <c r="W44" s="7"/>
      <c r="X44" s="7" t="s">
        <v>2061</v>
      </c>
      <c r="Y44" s="23">
        <f>O44*(1)</f>
        <v>-56.700000000000642</v>
      </c>
    </row>
    <row r="45" spans="1:25" x14ac:dyDescent="0.3">
      <c r="A45" s="12">
        <v>42521</v>
      </c>
      <c r="B45" s="13" t="s">
        <v>2005</v>
      </c>
      <c r="C45" s="14">
        <v>1.11371</v>
      </c>
      <c r="D45" s="14">
        <v>1.1173299999999999</v>
      </c>
      <c r="E45" s="14">
        <v>1.11222</v>
      </c>
      <c r="F45" s="14">
        <v>1.11314</v>
      </c>
      <c r="H45" s="14">
        <f t="shared" si="0"/>
        <v>-5.6999999999995943E-4</v>
      </c>
      <c r="I45" s="14">
        <f t="shared" si="1"/>
        <v>2.4900000000001032E-3</v>
      </c>
      <c r="J45" s="14">
        <f t="shared" si="29"/>
        <v>1.9700000000000273E-3</v>
      </c>
      <c r="K45" s="14">
        <f t="shared" si="2"/>
        <v>2.4900000000001032E-3</v>
      </c>
      <c r="L45" s="14">
        <f>F45-$C$66</f>
        <v>-3.27599999999999E-2</v>
      </c>
      <c r="M45" s="14"/>
      <c r="N45" s="14"/>
      <c r="O45" s="24">
        <f>SUM(O2:O44)</f>
        <v>-985.80000000000337</v>
      </c>
      <c r="Q45" s="24">
        <f>SUM(Q2:Q44)</f>
        <v>-600.80000000000359</v>
      </c>
      <c r="S45" s="24">
        <f>SUM(S2:S44)</f>
        <v>-734.10000000000196</v>
      </c>
      <c r="U45" s="24">
        <f>SUM(U2:U44)</f>
        <v>622.5999999999998</v>
      </c>
      <c r="W45" s="25">
        <f>SUM(W2:W44)</f>
        <v>-963.20000000000175</v>
      </c>
      <c r="Y45" s="24">
        <f>SUM(Y2:Y44)</f>
        <v>-651.39999999999736</v>
      </c>
    </row>
    <row r="46" spans="1:25" x14ac:dyDescent="0.3">
      <c r="A46" s="15">
        <v>42520</v>
      </c>
      <c r="B46" s="8" t="s">
        <v>2004</v>
      </c>
      <c r="C46" s="16">
        <v>1.11117</v>
      </c>
      <c r="D46" s="16">
        <v>1.1144700000000001</v>
      </c>
      <c r="E46" s="16">
        <v>1.1097900000000001</v>
      </c>
      <c r="F46" s="16">
        <v>1.1136600000000001</v>
      </c>
      <c r="G46" s="8"/>
      <c r="H46" s="14">
        <f t="shared" si="0"/>
        <v>2.4900000000001032E-3</v>
      </c>
      <c r="I46" s="14">
        <f t="shared" si="1"/>
        <v>-8.1499999999998796E-3</v>
      </c>
      <c r="J46" s="14">
        <f t="shared" si="29"/>
        <v>2.4900000000001032E-3</v>
      </c>
      <c r="K46" s="14"/>
      <c r="L46" s="14"/>
      <c r="M46" s="14"/>
      <c r="N46" s="14"/>
      <c r="O46" s="14"/>
    </row>
    <row r="47" spans="1:25" x14ac:dyDescent="0.3">
      <c r="A47" s="12">
        <v>42517</v>
      </c>
      <c r="B47" s="13" t="s">
        <v>2003</v>
      </c>
      <c r="C47" s="14">
        <v>1.1193299999999999</v>
      </c>
      <c r="D47" s="14">
        <v>1.1200600000000001</v>
      </c>
      <c r="E47" s="14">
        <v>1.1110599999999999</v>
      </c>
      <c r="F47" s="14">
        <v>1.1111800000000001</v>
      </c>
      <c r="H47" s="14">
        <f t="shared" si="0"/>
        <v>-8.1499999999998796E-3</v>
      </c>
      <c r="I47" s="14">
        <f t="shared" si="1"/>
        <v>3.949999999999898E-3</v>
      </c>
      <c r="J47" s="14"/>
      <c r="K47" s="14"/>
      <c r="L47" s="14"/>
      <c r="M47" s="14"/>
      <c r="N47" s="14"/>
      <c r="O47" s="14"/>
    </row>
    <row r="48" spans="1:25" x14ac:dyDescent="0.3">
      <c r="A48" s="12">
        <v>42516</v>
      </c>
      <c r="B48" s="13" t="s">
        <v>2002</v>
      </c>
      <c r="C48" s="14">
        <v>1.1153900000000001</v>
      </c>
      <c r="D48" s="14">
        <v>1.12168</v>
      </c>
      <c r="E48" s="14">
        <v>1.11494</v>
      </c>
      <c r="F48" s="14">
        <v>1.11934</v>
      </c>
      <c r="H48" s="14">
        <f t="shared" si="0"/>
        <v>3.949999999999898E-3</v>
      </c>
      <c r="I48" s="14">
        <f t="shared" si="1"/>
        <v>1.4299999999998203E-3</v>
      </c>
      <c r="J48" s="14"/>
      <c r="K48" s="14"/>
      <c r="L48" s="14"/>
      <c r="M48" s="14"/>
      <c r="N48" s="14"/>
      <c r="O48" s="14"/>
    </row>
    <row r="49" spans="1:15" x14ac:dyDescent="0.3">
      <c r="A49" s="12">
        <v>42515</v>
      </c>
      <c r="B49" s="13" t="s">
        <v>2001</v>
      </c>
      <c r="C49" s="14">
        <v>1.1140300000000001</v>
      </c>
      <c r="D49" s="14">
        <v>1.11669</v>
      </c>
      <c r="E49" s="14">
        <v>1.1128800000000001</v>
      </c>
      <c r="F49" s="14">
        <v>1.1154599999999999</v>
      </c>
      <c r="H49" s="14">
        <f t="shared" si="0"/>
        <v>1.4299999999998203E-3</v>
      </c>
      <c r="I49" s="14">
        <f t="shared" si="1"/>
        <v>-7.9600000000001891E-3</v>
      </c>
      <c r="J49" s="14"/>
      <c r="K49" s="14"/>
      <c r="L49" s="14"/>
      <c r="M49" s="14"/>
      <c r="N49" s="14"/>
      <c r="O49" s="14"/>
    </row>
    <row r="50" spans="1:15" x14ac:dyDescent="0.3">
      <c r="A50" s="12">
        <v>42514</v>
      </c>
      <c r="B50" s="13" t="s">
        <v>2000</v>
      </c>
      <c r="C50" s="14">
        <v>1.1220000000000001</v>
      </c>
      <c r="D50" s="14">
        <v>1.1226799999999999</v>
      </c>
      <c r="E50" s="14">
        <v>1.1132299999999999</v>
      </c>
      <c r="F50" s="14">
        <v>1.1140399999999999</v>
      </c>
      <c r="H50" s="14">
        <f t="shared" si="0"/>
        <v>-7.9600000000001891E-3</v>
      </c>
      <c r="I50" s="14">
        <f t="shared" si="1"/>
        <v>1.1699999999998933E-3</v>
      </c>
      <c r="J50" s="14"/>
      <c r="K50" s="14"/>
      <c r="L50" s="14"/>
      <c r="M50" s="14"/>
      <c r="N50" s="14"/>
      <c r="O50" s="14"/>
    </row>
    <row r="51" spans="1:15" x14ac:dyDescent="0.3">
      <c r="A51" s="12">
        <v>42513</v>
      </c>
      <c r="B51" s="13" t="s">
        <v>1999</v>
      </c>
      <c r="C51" s="14">
        <v>1.1208100000000001</v>
      </c>
      <c r="D51" s="14">
        <v>1.1242799999999999</v>
      </c>
      <c r="E51" s="14">
        <v>1.1187499999999999</v>
      </c>
      <c r="F51" s="14">
        <v>1.12198</v>
      </c>
      <c r="H51" s="14">
        <f t="shared" si="0"/>
        <v>1.1699999999998933E-3</v>
      </c>
      <c r="I51" s="14">
        <f t="shared" si="1"/>
        <v>2.0400000000000418E-3</v>
      </c>
      <c r="J51" s="14"/>
      <c r="K51" s="14"/>
      <c r="L51" s="14"/>
      <c r="M51" s="14"/>
      <c r="N51" s="14"/>
      <c r="O51" s="14"/>
    </row>
    <row r="52" spans="1:15" x14ac:dyDescent="0.3">
      <c r="A52" s="12">
        <v>42510</v>
      </c>
      <c r="B52" s="13" t="s">
        <v>1998</v>
      </c>
      <c r="C52" s="14">
        <v>1.1202300000000001</v>
      </c>
      <c r="D52" s="14">
        <v>1.12374</v>
      </c>
      <c r="E52" s="14">
        <v>1.1196299999999999</v>
      </c>
      <c r="F52" s="14">
        <v>1.1222700000000001</v>
      </c>
      <c r="H52" s="14">
        <f t="shared" si="0"/>
        <v>2.0400000000000418E-3</v>
      </c>
      <c r="I52" s="14">
        <f t="shared" si="1"/>
        <v>-1.2900000000000134E-3</v>
      </c>
      <c r="J52" s="14"/>
      <c r="K52" s="14"/>
      <c r="L52" s="14"/>
      <c r="M52" s="14"/>
      <c r="N52" s="14"/>
      <c r="O52" s="14"/>
    </row>
    <row r="53" spans="1:15" x14ac:dyDescent="0.3">
      <c r="A53" s="12">
        <v>42509</v>
      </c>
      <c r="B53" s="13" t="s">
        <v>1997</v>
      </c>
      <c r="C53" s="14">
        <v>1.12151</v>
      </c>
      <c r="D53" s="14">
        <v>1.1229800000000001</v>
      </c>
      <c r="E53" s="14">
        <v>1.1180000000000001</v>
      </c>
      <c r="F53" s="14">
        <v>1.12022</v>
      </c>
      <c r="H53" s="14">
        <f t="shared" si="0"/>
        <v>-1.2900000000000134E-3</v>
      </c>
      <c r="I53" s="14">
        <f t="shared" si="1"/>
        <v>-9.6000000000000529E-3</v>
      </c>
      <c r="J53" s="14"/>
      <c r="K53" s="14"/>
      <c r="L53" s="14"/>
      <c r="M53" s="14"/>
    </row>
    <row r="54" spans="1:15" x14ac:dyDescent="0.3">
      <c r="A54" s="12">
        <v>42508</v>
      </c>
      <c r="B54" s="13" t="s">
        <v>1996</v>
      </c>
      <c r="C54" s="14">
        <v>1.13124</v>
      </c>
      <c r="D54" s="14">
        <v>1.1315999999999999</v>
      </c>
      <c r="E54" s="14">
        <v>1.12141</v>
      </c>
      <c r="F54" s="14">
        <v>1.12164</v>
      </c>
      <c r="H54" s="14">
        <f t="shared" si="0"/>
        <v>-9.6000000000000529E-3</v>
      </c>
      <c r="I54" s="14">
        <f t="shared" si="1"/>
        <v>-7.5000000000002842E-4</v>
      </c>
      <c r="J54" s="14"/>
      <c r="K54" s="14"/>
      <c r="L54" s="14"/>
      <c r="M54" s="14"/>
    </row>
    <row r="55" spans="1:15" x14ac:dyDescent="0.3">
      <c r="A55" s="12">
        <v>42507</v>
      </c>
      <c r="B55" s="13" t="s">
        <v>1995</v>
      </c>
      <c r="C55" s="14">
        <v>1.1319900000000001</v>
      </c>
      <c r="D55" s="14">
        <v>1.13487</v>
      </c>
      <c r="E55" s="14">
        <v>1.1301600000000001</v>
      </c>
      <c r="F55" s="14">
        <v>1.13124</v>
      </c>
      <c r="H55" s="14">
        <f t="shared" si="0"/>
        <v>-7.5000000000002842E-4</v>
      </c>
      <c r="I55" s="14">
        <f t="shared" si="1"/>
        <v>8.9999999999990088E-4</v>
      </c>
      <c r="J55" s="14"/>
      <c r="K55" s="14"/>
      <c r="L55" s="14"/>
      <c r="M55" s="14"/>
    </row>
    <row r="56" spans="1:15" x14ac:dyDescent="0.3">
      <c r="A56" s="12">
        <v>42506</v>
      </c>
      <c r="B56" s="13" t="s">
        <v>1994</v>
      </c>
      <c r="C56" s="14">
        <v>1.1310100000000001</v>
      </c>
      <c r="D56" s="14">
        <v>1.1342300000000001</v>
      </c>
      <c r="E56" s="14">
        <v>1.13018</v>
      </c>
      <c r="F56" s="14">
        <v>1.13191</v>
      </c>
      <c r="H56" s="14">
        <f t="shared" si="0"/>
        <v>8.9999999999990088E-4</v>
      </c>
      <c r="I56" s="14">
        <f t="shared" si="1"/>
        <v>-6.8500000000000227E-3</v>
      </c>
      <c r="J56" s="14"/>
      <c r="K56" s="14"/>
      <c r="L56" s="14"/>
      <c r="M56" s="14"/>
    </row>
    <row r="57" spans="1:15" x14ac:dyDescent="0.3">
      <c r="A57" s="12">
        <v>42503</v>
      </c>
      <c r="B57" s="13" t="s">
        <v>1993</v>
      </c>
      <c r="C57" s="14">
        <v>1.13737</v>
      </c>
      <c r="D57" s="14">
        <v>1.13795</v>
      </c>
      <c r="E57" s="14">
        <v>1.12829</v>
      </c>
      <c r="F57" s="14">
        <v>1.13052</v>
      </c>
      <c r="H57" s="14">
        <f t="shared" si="0"/>
        <v>-6.8500000000000227E-3</v>
      </c>
      <c r="I57" s="14">
        <f t="shared" si="1"/>
        <v>-5.0299999999998679E-3</v>
      </c>
      <c r="J57" s="14"/>
      <c r="K57" s="14"/>
      <c r="L57" s="14"/>
      <c r="M57" s="14"/>
    </row>
    <row r="58" spans="1:15" x14ac:dyDescent="0.3">
      <c r="A58" s="12">
        <v>42502</v>
      </c>
      <c r="B58" s="13" t="s">
        <v>1992</v>
      </c>
      <c r="C58" s="14">
        <v>1.1425399999999999</v>
      </c>
      <c r="D58" s="14">
        <v>1.1429100000000001</v>
      </c>
      <c r="E58" s="14">
        <v>1.13706</v>
      </c>
      <c r="F58" s="14">
        <v>1.13751</v>
      </c>
      <c r="H58" s="14">
        <f t="shared" si="0"/>
        <v>-5.0299999999998679E-3</v>
      </c>
      <c r="I58" s="14">
        <f t="shared" si="1"/>
        <v>5.6199999999999584E-3</v>
      </c>
      <c r="J58" s="14"/>
      <c r="K58" s="14"/>
      <c r="L58" s="14"/>
      <c r="M58" s="14"/>
    </row>
    <row r="59" spans="1:15" x14ac:dyDescent="0.3">
      <c r="A59" s="12">
        <v>42501</v>
      </c>
      <c r="B59" s="13" t="s">
        <v>1991</v>
      </c>
      <c r="C59" s="14">
        <v>1.13696</v>
      </c>
      <c r="D59" s="14">
        <v>1.1446499999999999</v>
      </c>
      <c r="E59" s="14">
        <v>1.13689</v>
      </c>
      <c r="F59" s="14">
        <v>1.1425799999999999</v>
      </c>
      <c r="H59" s="14">
        <f t="shared" si="0"/>
        <v>5.6199999999999584E-3</v>
      </c>
      <c r="I59" s="14">
        <f t="shared" si="1"/>
        <v>-1.0600000000000609E-3</v>
      </c>
      <c r="J59" s="14"/>
      <c r="K59" s="14"/>
      <c r="L59" s="14"/>
      <c r="M59" s="14"/>
    </row>
    <row r="60" spans="1:15" x14ac:dyDescent="0.3">
      <c r="A60" s="12">
        <v>42500</v>
      </c>
      <c r="B60" s="13" t="s">
        <v>1990</v>
      </c>
      <c r="C60" s="14">
        <v>1.1381600000000001</v>
      </c>
      <c r="D60" s="14">
        <v>1.1409800000000001</v>
      </c>
      <c r="E60" s="14">
        <v>1.13585</v>
      </c>
      <c r="F60" s="14">
        <v>1.1371</v>
      </c>
      <c r="H60" s="14">
        <f t="shared" si="0"/>
        <v>-1.0600000000000609E-3</v>
      </c>
      <c r="I60" s="14">
        <f t="shared" si="1"/>
        <v>-1.1099999999999444E-3</v>
      </c>
      <c r="J60" s="14"/>
      <c r="K60" s="14"/>
      <c r="L60" s="14"/>
      <c r="M60" s="14"/>
    </row>
    <row r="61" spans="1:15" x14ac:dyDescent="0.3">
      <c r="A61" s="12">
        <v>42499</v>
      </c>
      <c r="B61" s="13" t="s">
        <v>1989</v>
      </c>
      <c r="C61" s="14">
        <v>1.1393899999999999</v>
      </c>
      <c r="D61" s="14">
        <v>1.1419699999999999</v>
      </c>
      <c r="E61" s="14">
        <v>1.1375200000000001</v>
      </c>
      <c r="F61" s="14">
        <v>1.13828</v>
      </c>
      <c r="H61" s="14">
        <f t="shared" si="0"/>
        <v>-1.1099999999999444E-3</v>
      </c>
      <c r="I61" s="14">
        <f t="shared" si="1"/>
        <v>-1.1999999999989797E-4</v>
      </c>
      <c r="J61" s="14"/>
      <c r="K61" s="14"/>
      <c r="L61" s="14"/>
      <c r="M61" s="14"/>
    </row>
    <row r="62" spans="1:15" x14ac:dyDescent="0.3">
      <c r="A62" s="12">
        <v>42496</v>
      </c>
      <c r="B62" s="13" t="s">
        <v>1988</v>
      </c>
      <c r="C62" s="14">
        <v>1.1404399999999999</v>
      </c>
      <c r="D62" s="14">
        <v>1.1478699999999999</v>
      </c>
      <c r="E62" s="14">
        <v>1.1386499999999999</v>
      </c>
      <c r="F62" s="14">
        <v>1.14032</v>
      </c>
      <c r="H62" s="14">
        <f t="shared" si="0"/>
        <v>-1.1999999999989797E-4</v>
      </c>
      <c r="I62" s="14">
        <f t="shared" si="1"/>
        <v>-7.9700000000000326E-3</v>
      </c>
      <c r="J62" s="14"/>
      <c r="K62" s="14"/>
      <c r="L62" s="14"/>
      <c r="M62" s="14"/>
    </row>
    <row r="63" spans="1:15" x14ac:dyDescent="0.3">
      <c r="A63" s="12">
        <v>42495</v>
      </c>
      <c r="B63" s="13" t="s">
        <v>1987</v>
      </c>
      <c r="C63" s="14">
        <v>1.14845</v>
      </c>
      <c r="D63" s="14">
        <v>1.14937</v>
      </c>
      <c r="E63" s="14">
        <v>1.1385799999999999</v>
      </c>
      <c r="F63" s="14">
        <v>1.1404799999999999</v>
      </c>
      <c r="H63" s="14">
        <f t="shared" si="0"/>
        <v>-7.9700000000000326E-3</v>
      </c>
      <c r="I63" s="14">
        <f t="shared" si="1"/>
        <v>-1.0199999999997988E-3</v>
      </c>
      <c r="J63" s="14"/>
      <c r="K63" s="14"/>
      <c r="L63" s="14"/>
      <c r="M63" s="14"/>
    </row>
    <row r="64" spans="1:15" x14ac:dyDescent="0.3">
      <c r="A64" s="12">
        <v>42494</v>
      </c>
      <c r="B64" s="13" t="s">
        <v>1986</v>
      </c>
      <c r="C64" s="14">
        <v>1.1495899999999999</v>
      </c>
      <c r="D64" s="14">
        <v>1.15293</v>
      </c>
      <c r="E64" s="14">
        <v>1.1466400000000001</v>
      </c>
      <c r="F64" s="14">
        <v>1.1485700000000001</v>
      </c>
      <c r="H64" s="14">
        <f t="shared" si="0"/>
        <v>-1.0199999999997988E-3</v>
      </c>
      <c r="I64" s="14">
        <f t="shared" si="1"/>
        <v>-3.7199999999999456E-3</v>
      </c>
      <c r="J64" s="14"/>
      <c r="K64" s="14"/>
      <c r="L64" s="14"/>
      <c r="M64" s="14"/>
    </row>
    <row r="65" spans="1:13" x14ac:dyDescent="0.3">
      <c r="A65" s="12">
        <v>42493</v>
      </c>
      <c r="B65" s="13" t="s">
        <v>1985</v>
      </c>
      <c r="C65" s="14">
        <v>1.15333</v>
      </c>
      <c r="D65" s="14">
        <v>1.16161</v>
      </c>
      <c r="E65" s="14">
        <v>1.1495200000000001</v>
      </c>
      <c r="F65" s="14">
        <v>1.14961</v>
      </c>
      <c r="H65" s="14">
        <f t="shared" si="0"/>
        <v>-3.7199999999999456E-3</v>
      </c>
      <c r="I65" s="14">
        <f t="shared" si="1"/>
        <v>7.2900000000000187E-3</v>
      </c>
      <c r="J65" s="14"/>
      <c r="K65" s="14"/>
      <c r="L65" s="14"/>
      <c r="M65" s="14"/>
    </row>
    <row r="66" spans="1:13" x14ac:dyDescent="0.3">
      <c r="A66" s="17">
        <v>42492</v>
      </c>
      <c r="B66" s="13" t="s">
        <v>1984</v>
      </c>
      <c r="C66" s="14">
        <v>1.1458999999999999</v>
      </c>
      <c r="D66" s="14">
        <v>1.1535500000000001</v>
      </c>
      <c r="E66" s="14">
        <v>1.1448100000000001</v>
      </c>
      <c r="F66" s="14">
        <v>1.1531899999999999</v>
      </c>
      <c r="H66" s="14">
        <f t="shared" si="0"/>
        <v>7.2900000000000187E-3</v>
      </c>
      <c r="I66" s="14">
        <f t="shared" si="1"/>
        <v>9.6999999999998199E-3</v>
      </c>
      <c r="J66" s="14"/>
      <c r="K66" s="14"/>
      <c r="L66" s="14"/>
      <c r="M66" s="14"/>
    </row>
    <row r="67" spans="1:13" x14ac:dyDescent="0.3">
      <c r="A67" s="12">
        <v>42489</v>
      </c>
      <c r="B67" s="13" t="s">
        <v>1983</v>
      </c>
      <c r="C67" s="14">
        <v>1.1348800000000001</v>
      </c>
      <c r="D67" s="14">
        <v>1.14591</v>
      </c>
      <c r="E67" s="14">
        <v>1.1346400000000001</v>
      </c>
      <c r="F67" s="14">
        <v>1.1445799999999999</v>
      </c>
      <c r="H67" s="14">
        <f t="shared" ref="H67:H130" si="30">F67-C67</f>
        <v>9.6999999999998199E-3</v>
      </c>
      <c r="I67" s="14">
        <f t="shared" ref="I67:I130" si="31">H68</f>
        <v>3.0900000000000372E-3</v>
      </c>
      <c r="J67" s="14"/>
      <c r="K67" s="14"/>
      <c r="L67" s="14"/>
      <c r="M67" s="14"/>
    </row>
    <row r="68" spans="1:13" x14ac:dyDescent="0.3">
      <c r="A68" s="12">
        <v>42488</v>
      </c>
      <c r="B68" s="13" t="s">
        <v>1982</v>
      </c>
      <c r="C68" s="14">
        <v>1.13205</v>
      </c>
      <c r="D68" s="14">
        <v>1.1367700000000001</v>
      </c>
      <c r="E68" s="14">
        <v>1.12961</v>
      </c>
      <c r="F68" s="14">
        <v>1.13514</v>
      </c>
      <c r="H68" s="14">
        <f t="shared" si="30"/>
        <v>3.0900000000000372E-3</v>
      </c>
      <c r="I68" s="14">
        <f t="shared" si="31"/>
        <v>2.4799999999998157E-3</v>
      </c>
      <c r="J68" s="14"/>
      <c r="K68" s="14"/>
      <c r="L68" s="14"/>
      <c r="M68" s="14"/>
    </row>
    <row r="69" spans="1:13" x14ac:dyDescent="0.3">
      <c r="A69" s="12">
        <v>42487</v>
      </c>
      <c r="B69" s="13" t="s">
        <v>1981</v>
      </c>
      <c r="C69" s="14">
        <v>1.1295200000000001</v>
      </c>
      <c r="D69" s="14">
        <v>1.1361000000000001</v>
      </c>
      <c r="E69" s="14">
        <v>1.1271500000000001</v>
      </c>
      <c r="F69" s="14">
        <v>1.1319999999999999</v>
      </c>
      <c r="H69" s="14">
        <f t="shared" si="30"/>
        <v>2.4799999999998157E-3</v>
      </c>
      <c r="I69" s="14">
        <f t="shared" si="31"/>
        <v>3.2499999999999751E-3</v>
      </c>
      <c r="J69" s="14"/>
      <c r="K69" s="14"/>
      <c r="L69" s="14"/>
      <c r="M69" s="14"/>
    </row>
    <row r="70" spans="1:13" x14ac:dyDescent="0.3">
      <c r="A70" s="12">
        <v>42486</v>
      </c>
      <c r="B70" s="13" t="s">
        <v>1980</v>
      </c>
      <c r="C70" s="14">
        <v>1.12629</v>
      </c>
      <c r="D70" s="14">
        <v>1.1339399999999999</v>
      </c>
      <c r="E70" s="14">
        <v>1.1256299999999999</v>
      </c>
      <c r="F70" s="14">
        <v>1.12954</v>
      </c>
      <c r="H70" s="14">
        <f t="shared" si="30"/>
        <v>3.2499999999999751E-3</v>
      </c>
      <c r="I70" s="14">
        <f t="shared" si="31"/>
        <v>5.0499999999999989E-3</v>
      </c>
      <c r="J70" s="14"/>
      <c r="K70" s="14"/>
      <c r="L70" s="14"/>
      <c r="M70" s="14"/>
    </row>
    <row r="71" spans="1:13" x14ac:dyDescent="0.3">
      <c r="A71" s="12">
        <v>42485</v>
      </c>
      <c r="B71" s="13" t="s">
        <v>1979</v>
      </c>
      <c r="C71" s="14">
        <v>1.12164</v>
      </c>
      <c r="D71" s="14">
        <v>1.12781</v>
      </c>
      <c r="E71" s="14">
        <v>1.1215599999999999</v>
      </c>
      <c r="F71" s="14">
        <v>1.12669</v>
      </c>
      <c r="H71" s="14">
        <f t="shared" si="30"/>
        <v>5.0499999999999989E-3</v>
      </c>
      <c r="I71" s="14">
        <f t="shared" si="31"/>
        <v>-6.4299999999999358E-3</v>
      </c>
      <c r="J71" s="14"/>
      <c r="K71" s="14"/>
      <c r="L71" s="14"/>
      <c r="M71" s="14"/>
    </row>
    <row r="72" spans="1:13" x14ac:dyDescent="0.3">
      <c r="A72" s="12">
        <v>42482</v>
      </c>
      <c r="B72" s="13" t="s">
        <v>1978</v>
      </c>
      <c r="C72" s="14">
        <v>1.1286499999999999</v>
      </c>
      <c r="D72" s="14">
        <v>1.1308400000000001</v>
      </c>
      <c r="E72" s="14">
        <v>1.12182</v>
      </c>
      <c r="F72" s="14">
        <v>1.12222</v>
      </c>
      <c r="H72" s="14">
        <f t="shared" si="30"/>
        <v>-6.4299999999999358E-3</v>
      </c>
      <c r="I72" s="14">
        <f t="shared" si="31"/>
        <v>-9.3000000000009742E-4</v>
      </c>
      <c r="J72" s="14"/>
      <c r="K72" s="14"/>
      <c r="L72" s="14"/>
      <c r="M72" s="14"/>
    </row>
    <row r="73" spans="1:13" x14ac:dyDescent="0.3">
      <c r="A73" s="12">
        <v>42481</v>
      </c>
      <c r="B73" s="13" t="s">
        <v>1977</v>
      </c>
      <c r="C73" s="14">
        <v>1.1296200000000001</v>
      </c>
      <c r="D73" s="14">
        <v>1.13978</v>
      </c>
      <c r="E73" s="14">
        <v>1.1269800000000001</v>
      </c>
      <c r="F73" s="14">
        <v>1.12869</v>
      </c>
      <c r="H73" s="14">
        <f t="shared" si="30"/>
        <v>-9.3000000000009742E-4</v>
      </c>
      <c r="I73" s="14">
        <f t="shared" si="31"/>
        <v>-6.1199999999999033E-3</v>
      </c>
      <c r="J73" s="14"/>
      <c r="K73" s="14"/>
      <c r="L73" s="14"/>
      <c r="M73" s="14"/>
    </row>
    <row r="74" spans="1:13" x14ac:dyDescent="0.3">
      <c r="B74" s="13" t="s">
        <v>1976</v>
      </c>
      <c r="C74" s="14">
        <v>1.13574</v>
      </c>
      <c r="D74" s="14">
        <v>1.1387799999999999</v>
      </c>
      <c r="E74" s="14">
        <v>1.1290500000000001</v>
      </c>
      <c r="F74" s="14">
        <v>1.1296200000000001</v>
      </c>
      <c r="H74" s="14">
        <f t="shared" si="30"/>
        <v>-6.1199999999999033E-3</v>
      </c>
      <c r="I74" s="14">
        <f t="shared" si="31"/>
        <v>4.6800000000000175E-3</v>
      </c>
      <c r="J74" s="14"/>
      <c r="K74" s="14"/>
      <c r="L74" s="14"/>
      <c r="M74" s="14"/>
    </row>
    <row r="75" spans="1:13" x14ac:dyDescent="0.3">
      <c r="B75" s="13" t="s">
        <v>1975</v>
      </c>
      <c r="C75" s="14">
        <v>1.13103</v>
      </c>
      <c r="D75" s="14">
        <v>1.13845</v>
      </c>
      <c r="E75" s="14">
        <v>1.1303399999999999</v>
      </c>
      <c r="F75" s="14">
        <v>1.13571</v>
      </c>
      <c r="H75" s="14">
        <f t="shared" si="30"/>
        <v>4.6800000000000175E-3</v>
      </c>
      <c r="I75" s="14">
        <f t="shared" si="31"/>
        <v>1.5500000000001624E-3</v>
      </c>
      <c r="J75" s="14"/>
      <c r="K75" s="14"/>
      <c r="L75" s="14"/>
      <c r="M75" s="14"/>
    </row>
    <row r="76" spans="1:13" x14ac:dyDescent="0.3">
      <c r="B76" s="13" t="s">
        <v>1974</v>
      </c>
      <c r="C76" s="14">
        <v>1.1295999999999999</v>
      </c>
      <c r="D76" s="14">
        <v>1.1332100000000001</v>
      </c>
      <c r="E76" s="14">
        <v>1.12737</v>
      </c>
      <c r="F76" s="14">
        <v>1.1311500000000001</v>
      </c>
      <c r="H76" s="14">
        <f t="shared" si="30"/>
        <v>1.5500000000001624E-3</v>
      </c>
      <c r="I76" s="14">
        <f t="shared" si="31"/>
        <v>2.0499999999998852E-3</v>
      </c>
      <c r="J76" s="14"/>
      <c r="K76" s="14"/>
      <c r="L76" s="14"/>
      <c r="M76" s="14"/>
    </row>
    <row r="77" spans="1:13" x14ac:dyDescent="0.3">
      <c r="B77" s="13" t="s">
        <v>1973</v>
      </c>
      <c r="C77" s="14">
        <v>1.1262300000000001</v>
      </c>
      <c r="D77" s="14">
        <v>1.1316900000000001</v>
      </c>
      <c r="E77" s="14">
        <v>1.1245799999999999</v>
      </c>
      <c r="F77" s="14">
        <v>1.1282799999999999</v>
      </c>
      <c r="H77" s="14">
        <f t="shared" si="30"/>
        <v>2.0499999999998852E-3</v>
      </c>
      <c r="I77" s="14">
        <f t="shared" si="31"/>
        <v>-5.9000000000009045E-4</v>
      </c>
      <c r="J77" s="14"/>
      <c r="K77" s="14"/>
      <c r="L77" s="14"/>
      <c r="M77" s="14"/>
    </row>
    <row r="78" spans="1:13" x14ac:dyDescent="0.3">
      <c r="B78" s="13" t="s">
        <v>1972</v>
      </c>
      <c r="C78" s="14">
        <v>1.12734</v>
      </c>
      <c r="D78" s="14">
        <v>1.1294599999999999</v>
      </c>
      <c r="E78" s="14">
        <v>1.1233900000000001</v>
      </c>
      <c r="F78" s="14">
        <v>1.1267499999999999</v>
      </c>
      <c r="H78" s="14">
        <f t="shared" si="30"/>
        <v>-5.9000000000009045E-4</v>
      </c>
      <c r="I78" s="14">
        <f t="shared" si="31"/>
        <v>-1.1050000000000004E-2</v>
      </c>
      <c r="J78" s="14"/>
      <c r="K78" s="14"/>
      <c r="L78" s="14"/>
      <c r="M78" s="14"/>
    </row>
    <row r="79" spans="1:13" x14ac:dyDescent="0.3">
      <c r="B79" s="13" t="s">
        <v>1971</v>
      </c>
      <c r="C79" s="14">
        <v>1.1383799999999999</v>
      </c>
      <c r="D79" s="14">
        <v>1.1391100000000001</v>
      </c>
      <c r="E79" s="14">
        <v>1.12683</v>
      </c>
      <c r="F79" s="14">
        <v>1.1273299999999999</v>
      </c>
      <c r="H79" s="14">
        <f t="shared" si="30"/>
        <v>-1.1050000000000004E-2</v>
      </c>
      <c r="I79" s="14">
        <f t="shared" si="31"/>
        <v>-2.0399999999998197E-3</v>
      </c>
      <c r="J79" s="14"/>
      <c r="K79" s="14"/>
      <c r="L79" s="14"/>
      <c r="M79" s="14"/>
    </row>
    <row r="80" spans="1:13" x14ac:dyDescent="0.3">
      <c r="B80" s="13" t="s">
        <v>1970</v>
      </c>
      <c r="C80" s="14">
        <v>1.1404399999999999</v>
      </c>
      <c r="D80" s="14">
        <v>1.1464799999999999</v>
      </c>
      <c r="E80" s="14">
        <v>1.13456</v>
      </c>
      <c r="F80" s="14">
        <v>1.1384000000000001</v>
      </c>
      <c r="H80" s="14">
        <f t="shared" si="30"/>
        <v>-2.0399999999998197E-3</v>
      </c>
      <c r="I80" s="14">
        <f t="shared" si="31"/>
        <v>-8.099999999999774E-4</v>
      </c>
      <c r="J80" s="14"/>
      <c r="K80" s="14"/>
      <c r="L80" s="14"/>
      <c r="M80" s="14"/>
    </row>
    <row r="81" spans="2:21" x14ac:dyDescent="0.3">
      <c r="B81" s="13" t="s">
        <v>1969</v>
      </c>
      <c r="C81" s="14">
        <v>1.1413899999999999</v>
      </c>
      <c r="D81" s="14">
        <v>1.1447400000000001</v>
      </c>
      <c r="E81" s="14">
        <v>1.1372500000000001</v>
      </c>
      <c r="F81" s="14">
        <v>1.1405799999999999</v>
      </c>
      <c r="H81" s="14">
        <f t="shared" si="30"/>
        <v>-8.099999999999774E-4</v>
      </c>
      <c r="I81" s="14">
        <f t="shared" si="31"/>
        <v>1.8299999999999983E-3</v>
      </c>
      <c r="J81" s="14"/>
      <c r="K81" s="14"/>
      <c r="L81" s="14"/>
      <c r="M81" s="14"/>
    </row>
    <row r="82" spans="2:21" x14ac:dyDescent="0.3">
      <c r="B82" s="13" t="s">
        <v>1968</v>
      </c>
      <c r="C82" s="14">
        <v>1.13757</v>
      </c>
      <c r="D82" s="14">
        <v>1.14192</v>
      </c>
      <c r="E82" s="14">
        <v>1.1349100000000001</v>
      </c>
      <c r="F82" s="14">
        <v>1.1394</v>
      </c>
      <c r="H82" s="14">
        <f t="shared" si="30"/>
        <v>1.8299999999999983E-3</v>
      </c>
      <c r="I82" s="14">
        <f t="shared" si="31"/>
        <v>-2.1100000000000563E-3</v>
      </c>
      <c r="J82" s="14"/>
      <c r="K82" s="14"/>
      <c r="L82" s="14"/>
      <c r="M82" s="14"/>
    </row>
    <row r="83" spans="2:21" x14ac:dyDescent="0.3">
      <c r="B83" s="13" t="s">
        <v>1967</v>
      </c>
      <c r="C83" s="14">
        <v>1.13981</v>
      </c>
      <c r="D83" s="14">
        <v>1.1454</v>
      </c>
      <c r="E83" s="14">
        <v>1.13375</v>
      </c>
      <c r="F83" s="14">
        <v>1.1376999999999999</v>
      </c>
      <c r="H83" s="14">
        <f t="shared" si="30"/>
        <v>-2.1100000000000563E-3</v>
      </c>
      <c r="I83" s="14">
        <f t="shared" si="31"/>
        <v>1.6500000000001513E-3</v>
      </c>
      <c r="J83" s="14"/>
      <c r="K83" s="14"/>
      <c r="L83" s="14"/>
      <c r="M83" s="14"/>
    </row>
    <row r="84" spans="2:21" x14ac:dyDescent="0.3">
      <c r="B84" s="13" t="s">
        <v>1966</v>
      </c>
      <c r="C84" s="14">
        <v>1.1382399999999999</v>
      </c>
      <c r="D84" s="14">
        <v>1.14316</v>
      </c>
      <c r="E84" s="14">
        <v>1.13266</v>
      </c>
      <c r="F84" s="14">
        <v>1.1398900000000001</v>
      </c>
      <c r="H84" s="14">
        <f t="shared" si="30"/>
        <v>1.6500000000001513E-3</v>
      </c>
      <c r="I84" s="14">
        <f t="shared" si="31"/>
        <v>-2.5999999999992696E-4</v>
      </c>
      <c r="J84" s="14"/>
      <c r="K84" s="14"/>
      <c r="L84" s="14"/>
      <c r="M84" s="14"/>
      <c r="T84" s="28"/>
    </row>
    <row r="85" spans="2:21" x14ac:dyDescent="0.3">
      <c r="B85" s="13" t="s">
        <v>1965</v>
      </c>
      <c r="C85" s="14">
        <v>1.13856</v>
      </c>
      <c r="D85" s="14">
        <v>1.1405000000000001</v>
      </c>
      <c r="E85" s="14">
        <v>1.1335999999999999</v>
      </c>
      <c r="F85" s="14">
        <v>1.1383000000000001</v>
      </c>
      <c r="H85" s="14">
        <f t="shared" si="30"/>
        <v>-2.5999999999992696E-4</v>
      </c>
      <c r="I85" s="14">
        <f t="shared" si="31"/>
        <v>-1.0900000000000354E-3</v>
      </c>
      <c r="J85" s="14"/>
      <c r="K85" s="14"/>
      <c r="L85" s="14"/>
      <c r="M85" s="14"/>
      <c r="T85" s="28"/>
    </row>
    <row r="86" spans="2:21" x14ac:dyDescent="0.3">
      <c r="B86" s="13" t="s">
        <v>1964</v>
      </c>
      <c r="C86" s="14">
        <v>1.13994</v>
      </c>
      <c r="D86" s="14">
        <v>1.14127</v>
      </c>
      <c r="E86" s="14">
        <v>1.1357299999999999</v>
      </c>
      <c r="F86" s="14">
        <v>1.1388499999999999</v>
      </c>
      <c r="H86" s="14">
        <f t="shared" si="30"/>
        <v>-1.0900000000000354E-3</v>
      </c>
      <c r="I86" s="14">
        <f t="shared" si="31"/>
        <v>1.2100000000001554E-3</v>
      </c>
      <c r="J86" s="14"/>
      <c r="K86" s="14"/>
      <c r="L86" s="14"/>
      <c r="M86" s="14"/>
      <c r="T86" s="28"/>
    </row>
    <row r="87" spans="2:21" x14ac:dyDescent="0.3">
      <c r="B87" s="13" t="s">
        <v>1963</v>
      </c>
      <c r="C87" s="14">
        <v>1.1378299999999999</v>
      </c>
      <c r="D87" s="14">
        <v>1.1437900000000001</v>
      </c>
      <c r="E87" s="14">
        <v>1.1334900000000001</v>
      </c>
      <c r="F87" s="14">
        <v>1.1390400000000001</v>
      </c>
      <c r="H87" s="14">
        <f t="shared" si="30"/>
        <v>1.2100000000001554E-3</v>
      </c>
      <c r="I87" s="14">
        <f t="shared" si="31"/>
        <v>4.2400000000000215E-3</v>
      </c>
      <c r="J87" s="14"/>
      <c r="K87" s="14"/>
      <c r="L87" s="14"/>
      <c r="M87" s="14"/>
      <c r="T87" s="28"/>
      <c r="U87" s="8"/>
    </row>
    <row r="88" spans="2:21" x14ac:dyDescent="0.3">
      <c r="B88" s="13" t="s">
        <v>1962</v>
      </c>
      <c r="C88" s="14">
        <v>1.1336299999999999</v>
      </c>
      <c r="D88" s="14">
        <v>1.14117</v>
      </c>
      <c r="E88" s="14">
        <v>1.1310100000000001</v>
      </c>
      <c r="F88" s="14">
        <v>1.1378699999999999</v>
      </c>
      <c r="H88" s="14">
        <f t="shared" si="30"/>
        <v>4.2400000000000215E-3</v>
      </c>
      <c r="I88" s="14">
        <f t="shared" si="31"/>
        <v>4.6600000000001085E-3</v>
      </c>
      <c r="J88" s="14"/>
      <c r="K88" s="14"/>
      <c r="L88" s="14"/>
      <c r="M88" s="14"/>
      <c r="T88" s="28"/>
      <c r="U88" s="8"/>
    </row>
    <row r="89" spans="2:21" x14ac:dyDescent="0.3">
      <c r="B89" s="13" t="s">
        <v>1961</v>
      </c>
      <c r="C89" s="14">
        <v>1.12903</v>
      </c>
      <c r="D89" s="14">
        <v>1.13653</v>
      </c>
      <c r="E89" s="14">
        <v>1.1283399999999999</v>
      </c>
      <c r="F89" s="14">
        <v>1.1336900000000001</v>
      </c>
      <c r="H89" s="14">
        <f t="shared" si="30"/>
        <v>4.6600000000001085E-3</v>
      </c>
      <c r="I89" s="14">
        <f t="shared" si="31"/>
        <v>9.6300000000000274E-3</v>
      </c>
      <c r="J89" s="14"/>
      <c r="K89" s="14"/>
      <c r="L89" s="14"/>
      <c r="M89" s="14"/>
      <c r="T89" s="28"/>
      <c r="U89" s="8"/>
    </row>
    <row r="90" spans="2:21" x14ac:dyDescent="0.3">
      <c r="B90" s="13" t="s">
        <v>1960</v>
      </c>
      <c r="C90" s="14">
        <v>1.1194</v>
      </c>
      <c r="D90" s="14">
        <v>1.13032</v>
      </c>
      <c r="E90" s="14">
        <v>1.1169</v>
      </c>
      <c r="F90" s="14">
        <v>1.12903</v>
      </c>
      <c r="H90" s="14">
        <f t="shared" si="30"/>
        <v>9.6300000000000274E-3</v>
      </c>
      <c r="I90" s="14">
        <f t="shared" si="31"/>
        <v>3.4099999999999131E-3</v>
      </c>
      <c r="J90" s="14"/>
      <c r="K90" s="14"/>
      <c r="L90" s="14"/>
      <c r="M90" s="14"/>
      <c r="T90" s="8"/>
      <c r="U90" s="8"/>
    </row>
    <row r="91" spans="2:21" x14ac:dyDescent="0.3">
      <c r="B91" s="13" t="s">
        <v>1959</v>
      </c>
      <c r="C91" s="14">
        <v>1.1160000000000001</v>
      </c>
      <c r="D91" s="14">
        <v>1.12198</v>
      </c>
      <c r="E91" s="14">
        <v>1.1153</v>
      </c>
      <c r="F91" s="14">
        <v>1.11941</v>
      </c>
      <c r="H91" s="14">
        <f t="shared" si="30"/>
        <v>3.4099999999999131E-3</v>
      </c>
      <c r="I91" s="14">
        <f t="shared" si="31"/>
        <v>-1.5400000000000968E-3</v>
      </c>
      <c r="J91" s="14"/>
      <c r="K91" s="14"/>
      <c r="L91" s="14"/>
      <c r="M91" s="14"/>
      <c r="T91" s="8"/>
      <c r="U91" s="8"/>
    </row>
    <row r="92" spans="2:21" x14ac:dyDescent="0.3">
      <c r="B92" s="13" t="s">
        <v>1958</v>
      </c>
      <c r="C92" s="14">
        <v>1.1178300000000001</v>
      </c>
      <c r="D92" s="14">
        <v>1.1179399999999999</v>
      </c>
      <c r="E92" s="14">
        <v>1.1153</v>
      </c>
      <c r="F92" s="14">
        <v>1.11629</v>
      </c>
      <c r="H92" s="14">
        <f t="shared" si="30"/>
        <v>-1.5400000000000968E-3</v>
      </c>
      <c r="I92" s="14">
        <f t="shared" si="31"/>
        <v>-2.20000000000109E-4</v>
      </c>
      <c r="J92" s="14"/>
      <c r="K92" s="14"/>
      <c r="L92" s="14"/>
      <c r="M92" s="14"/>
      <c r="T92" s="8"/>
      <c r="U92" s="8"/>
    </row>
    <row r="93" spans="2:21" x14ac:dyDescent="0.3">
      <c r="B93" s="13" t="s">
        <v>1957</v>
      </c>
      <c r="C93" s="14">
        <v>1.11809</v>
      </c>
      <c r="D93" s="14">
        <v>1.11877</v>
      </c>
      <c r="E93" s="14">
        <v>1.11442</v>
      </c>
      <c r="F93" s="14">
        <v>1.1178699999999999</v>
      </c>
      <c r="H93" s="14">
        <f t="shared" si="30"/>
        <v>-2.20000000000109E-4</v>
      </c>
      <c r="I93" s="14">
        <f t="shared" si="31"/>
        <v>-3.4700000000000841E-3</v>
      </c>
      <c r="J93" s="14"/>
      <c r="K93" s="14"/>
      <c r="L93" s="14"/>
      <c r="M93" s="14"/>
      <c r="T93" s="8"/>
      <c r="U93" s="8"/>
    </row>
    <row r="94" spans="2:21" x14ac:dyDescent="0.3">
      <c r="B94" s="13" t="s">
        <v>1956</v>
      </c>
      <c r="C94" s="14">
        <v>1.12148</v>
      </c>
      <c r="D94" s="14">
        <v>1.1223399999999999</v>
      </c>
      <c r="E94" s="14">
        <v>1.1159399999999999</v>
      </c>
      <c r="F94" s="14">
        <v>1.1180099999999999</v>
      </c>
      <c r="H94" s="14">
        <f t="shared" si="30"/>
        <v>-3.4700000000000841E-3</v>
      </c>
      <c r="I94" s="14">
        <f t="shared" si="31"/>
        <v>-2.4699999999999722E-3</v>
      </c>
      <c r="J94" s="14"/>
      <c r="K94" s="14"/>
      <c r="L94" s="14"/>
      <c r="M94" s="14"/>
      <c r="T94" s="8"/>
      <c r="U94" s="8"/>
    </row>
    <row r="95" spans="2:21" x14ac:dyDescent="0.3">
      <c r="B95" s="13" t="s">
        <v>1955</v>
      </c>
      <c r="C95" s="14">
        <v>1.12392</v>
      </c>
      <c r="D95" s="14">
        <v>1.1259999999999999</v>
      </c>
      <c r="E95" s="14">
        <v>1.1188199999999999</v>
      </c>
      <c r="F95" s="14">
        <v>1.1214500000000001</v>
      </c>
      <c r="H95" s="14">
        <f t="shared" si="30"/>
        <v>-2.4699999999999722E-3</v>
      </c>
      <c r="I95" s="14">
        <f t="shared" si="31"/>
        <v>-3.0499999999999972E-3</v>
      </c>
      <c r="J95" s="14"/>
      <c r="K95" s="14"/>
      <c r="L95" s="14"/>
      <c r="M95" s="14"/>
      <c r="T95" s="8"/>
    </row>
    <row r="96" spans="2:21" x14ac:dyDescent="0.3">
      <c r="B96" s="13" t="s">
        <v>1954</v>
      </c>
      <c r="C96" s="14">
        <v>1.1269100000000001</v>
      </c>
      <c r="D96" s="14">
        <v>1.1284700000000001</v>
      </c>
      <c r="E96" s="14">
        <v>1.12344</v>
      </c>
      <c r="F96" s="14">
        <v>1.1238600000000001</v>
      </c>
      <c r="H96" s="14">
        <f t="shared" si="30"/>
        <v>-3.0499999999999972E-3</v>
      </c>
      <c r="I96" s="14">
        <f t="shared" si="31"/>
        <v>-4.610000000000003E-3</v>
      </c>
      <c r="J96" s="14"/>
      <c r="K96" s="14"/>
      <c r="L96" s="14"/>
      <c r="M96" s="14"/>
      <c r="T96" s="8"/>
    </row>
    <row r="97" spans="2:20" x14ac:dyDescent="0.3">
      <c r="B97" s="13" t="s">
        <v>1953</v>
      </c>
      <c r="C97" s="14">
        <v>1.1315200000000001</v>
      </c>
      <c r="D97" s="14">
        <v>1.1336999999999999</v>
      </c>
      <c r="E97" s="14">
        <v>1.1255999999999999</v>
      </c>
      <c r="F97" s="14">
        <v>1.1269100000000001</v>
      </c>
      <c r="H97" s="14">
        <f t="shared" si="30"/>
        <v>-4.610000000000003E-3</v>
      </c>
      <c r="I97" s="14">
        <f t="shared" si="31"/>
        <v>9.9799999999998779E-3</v>
      </c>
      <c r="J97" s="14"/>
      <c r="K97" s="14"/>
      <c r="L97" s="14"/>
      <c r="M97" s="14"/>
      <c r="T97" s="8"/>
    </row>
    <row r="98" spans="2:20" x14ac:dyDescent="0.3">
      <c r="B98" s="13" t="s">
        <v>1952</v>
      </c>
      <c r="C98" s="14">
        <v>1.12138</v>
      </c>
      <c r="D98" s="14">
        <v>1.1342399999999999</v>
      </c>
      <c r="E98" s="14">
        <v>1.12056</v>
      </c>
      <c r="F98" s="14">
        <v>1.1313599999999999</v>
      </c>
      <c r="H98" s="14">
        <f t="shared" si="30"/>
        <v>9.9799999999998779E-3</v>
      </c>
      <c r="I98" s="14">
        <f t="shared" si="31"/>
        <v>1.0580000000000034E-2</v>
      </c>
      <c r="J98" s="14"/>
      <c r="K98" s="14"/>
      <c r="L98" s="14"/>
      <c r="M98" s="14"/>
      <c r="T98" s="8"/>
    </row>
    <row r="99" spans="2:20" x14ac:dyDescent="0.3">
      <c r="B99" s="13" t="s">
        <v>1951</v>
      </c>
      <c r="C99" s="14">
        <v>1.1106</v>
      </c>
      <c r="D99" s="14">
        <v>1.12422</v>
      </c>
      <c r="E99" s="14">
        <v>1.10581</v>
      </c>
      <c r="F99" s="14">
        <v>1.1211800000000001</v>
      </c>
      <c r="H99" s="14">
        <f t="shared" si="30"/>
        <v>1.0580000000000034E-2</v>
      </c>
      <c r="I99" s="14">
        <f t="shared" si="31"/>
        <v>3.2000000000009798E-4</v>
      </c>
      <c r="J99" s="14"/>
      <c r="K99" s="14"/>
      <c r="L99" s="14"/>
      <c r="M99" s="14"/>
      <c r="T99" s="8"/>
    </row>
    <row r="100" spans="2:20" x14ac:dyDescent="0.3">
      <c r="B100" s="13" t="s">
        <v>1950</v>
      </c>
      <c r="C100" s="14">
        <v>1.11022</v>
      </c>
      <c r="D100" s="14">
        <v>1.1125</v>
      </c>
      <c r="E100" s="14">
        <v>1.1071899999999999</v>
      </c>
      <c r="F100" s="14">
        <v>1.1105400000000001</v>
      </c>
      <c r="H100" s="14">
        <f t="shared" si="30"/>
        <v>3.2000000000009798E-4</v>
      </c>
      <c r="I100" s="14">
        <f t="shared" si="31"/>
        <v>-4.5399999999999885E-3</v>
      </c>
      <c r="J100" s="14"/>
      <c r="K100" s="14"/>
      <c r="L100" s="14"/>
      <c r="M100" s="14"/>
      <c r="T100" s="8"/>
    </row>
    <row r="101" spans="2:20" x14ac:dyDescent="0.3">
      <c r="B101" s="13" t="s">
        <v>1949</v>
      </c>
      <c r="C101" s="14">
        <v>1.1146799999999999</v>
      </c>
      <c r="D101" s="14">
        <v>1.11761</v>
      </c>
      <c r="E101" s="14">
        <v>1.1077900000000001</v>
      </c>
      <c r="F101" s="14">
        <v>1.1101399999999999</v>
      </c>
      <c r="H101" s="14">
        <f t="shared" si="30"/>
        <v>-4.5399999999999885E-3</v>
      </c>
      <c r="I101" s="14">
        <f t="shared" si="31"/>
        <v>-3.0799999999999716E-3</v>
      </c>
      <c r="J101" s="14"/>
      <c r="K101" s="14"/>
      <c r="L101" s="14"/>
      <c r="M101" s="14"/>
      <c r="T101" s="8"/>
    </row>
    <row r="102" spans="2:20" x14ac:dyDescent="0.3">
      <c r="B102" s="13" t="s">
        <v>1948</v>
      </c>
      <c r="C102" s="14">
        <v>1.1176999999999999</v>
      </c>
      <c r="D102" s="14">
        <v>1.12096</v>
      </c>
      <c r="E102" s="14">
        <v>1.1080300000000001</v>
      </c>
      <c r="F102" s="14">
        <v>1.1146199999999999</v>
      </c>
      <c r="H102" s="14">
        <f t="shared" si="30"/>
        <v>-3.0799999999999716E-3</v>
      </c>
      <c r="I102" s="14">
        <f t="shared" si="31"/>
        <v>1.7810000000000104E-2</v>
      </c>
      <c r="J102" s="14"/>
      <c r="K102" s="14"/>
      <c r="L102" s="14"/>
      <c r="M102" s="14"/>
      <c r="T102" s="8"/>
    </row>
    <row r="103" spans="2:20" x14ac:dyDescent="0.3">
      <c r="B103" s="13" t="s">
        <v>1947</v>
      </c>
      <c r="C103" s="14">
        <v>1.09988</v>
      </c>
      <c r="D103" s="14">
        <v>1.1217699999999999</v>
      </c>
      <c r="E103" s="14">
        <v>1.08219</v>
      </c>
      <c r="F103" s="14">
        <v>1.1176900000000001</v>
      </c>
      <c r="H103" s="14">
        <f t="shared" si="30"/>
        <v>1.7810000000000104E-2</v>
      </c>
      <c r="I103" s="14">
        <f t="shared" si="31"/>
        <v>-1.1300000000000754E-3</v>
      </c>
      <c r="J103" s="14"/>
      <c r="K103" s="14"/>
      <c r="L103" s="14"/>
      <c r="M103" s="14"/>
      <c r="T103" s="8"/>
    </row>
    <row r="104" spans="2:20" x14ac:dyDescent="0.3">
      <c r="B104" s="13" t="s">
        <v>1946</v>
      </c>
      <c r="C104" s="14">
        <v>1.1010500000000001</v>
      </c>
      <c r="D104" s="14">
        <v>1.10348</v>
      </c>
      <c r="E104" s="14">
        <v>1.0946</v>
      </c>
      <c r="F104" s="14">
        <v>1.09992</v>
      </c>
      <c r="H104" s="14">
        <f t="shared" si="30"/>
        <v>-1.1300000000000754E-3</v>
      </c>
      <c r="I104" s="14">
        <f t="shared" si="31"/>
        <v>-2.4999999999986144E-4</v>
      </c>
      <c r="J104" s="14"/>
      <c r="K104" s="14"/>
      <c r="L104" s="14"/>
      <c r="M104" s="14"/>
      <c r="T104" s="8"/>
    </row>
    <row r="105" spans="2:20" x14ac:dyDescent="0.3">
      <c r="B105" s="13" t="s">
        <v>1945</v>
      </c>
      <c r="C105" s="14">
        <v>1.10127</v>
      </c>
      <c r="D105" s="14">
        <v>1.1057699999999999</v>
      </c>
      <c r="E105" s="14">
        <v>1.0993599999999999</v>
      </c>
      <c r="F105" s="14">
        <v>1.1010200000000001</v>
      </c>
      <c r="H105" s="14">
        <f t="shared" si="30"/>
        <v>-2.4999999999986144E-4</v>
      </c>
      <c r="I105" s="14">
        <f t="shared" si="31"/>
        <v>2.7600000000000957E-3</v>
      </c>
      <c r="J105" s="14"/>
      <c r="K105" s="14"/>
      <c r="L105" s="14"/>
      <c r="M105" s="14"/>
    </row>
    <row r="106" spans="2:20" x14ac:dyDescent="0.3">
      <c r="B106" s="13" t="s">
        <v>1944</v>
      </c>
      <c r="C106" s="14">
        <v>1.09856</v>
      </c>
      <c r="D106" s="14">
        <v>1.1025799999999999</v>
      </c>
      <c r="E106" s="14">
        <v>1.0940099999999999</v>
      </c>
      <c r="F106" s="14">
        <v>1.1013200000000001</v>
      </c>
      <c r="H106" s="14">
        <f t="shared" si="30"/>
        <v>2.7600000000000957E-3</v>
      </c>
      <c r="I106" s="14">
        <f t="shared" si="31"/>
        <v>5.0399999999999334E-3</v>
      </c>
      <c r="J106" s="14"/>
      <c r="K106" s="14"/>
      <c r="L106" s="14"/>
      <c r="M106" s="14"/>
    </row>
    <row r="107" spans="2:20" x14ac:dyDescent="0.3">
      <c r="B107" s="13" t="s">
        <v>1943</v>
      </c>
      <c r="C107" s="14">
        <v>1.09552</v>
      </c>
      <c r="D107" s="14">
        <v>1.1043499999999999</v>
      </c>
      <c r="E107" s="14">
        <v>1.09032</v>
      </c>
      <c r="F107" s="14">
        <v>1.10056</v>
      </c>
      <c r="H107" s="14">
        <f t="shared" si="30"/>
        <v>5.0399999999999334E-3</v>
      </c>
      <c r="I107" s="14">
        <f t="shared" si="31"/>
        <v>8.8899999999998425E-3</v>
      </c>
      <c r="J107" s="14"/>
      <c r="K107" s="14"/>
      <c r="L107" s="14"/>
      <c r="M107" s="14"/>
    </row>
    <row r="108" spans="2:20" x14ac:dyDescent="0.3">
      <c r="B108" s="13" t="s">
        <v>1942</v>
      </c>
      <c r="C108" s="14">
        <v>1.0867800000000001</v>
      </c>
      <c r="D108" s="14">
        <v>1.0972500000000001</v>
      </c>
      <c r="E108" s="14">
        <v>1.0853600000000001</v>
      </c>
      <c r="F108" s="14">
        <v>1.0956699999999999</v>
      </c>
      <c r="H108" s="14">
        <f t="shared" si="30"/>
        <v>8.8899999999998425E-3</v>
      </c>
      <c r="I108" s="14">
        <f t="shared" si="31"/>
        <v>2.8000000000005798E-4</v>
      </c>
      <c r="J108" s="14"/>
      <c r="K108" s="14"/>
      <c r="L108" s="14"/>
      <c r="M108" s="14"/>
    </row>
    <row r="109" spans="2:20" x14ac:dyDescent="0.3">
      <c r="B109" s="13" t="s">
        <v>1941</v>
      </c>
      <c r="C109" s="14">
        <v>1.08653</v>
      </c>
      <c r="D109" s="14">
        <v>1.0881000000000001</v>
      </c>
      <c r="E109" s="14">
        <v>1.08256</v>
      </c>
      <c r="F109" s="14">
        <v>1.0868100000000001</v>
      </c>
      <c r="H109" s="14">
        <f t="shared" si="30"/>
        <v>2.8000000000005798E-4</v>
      </c>
      <c r="I109" s="14">
        <f t="shared" si="31"/>
        <v>-6.199999999998429E-4</v>
      </c>
      <c r="J109" s="14"/>
      <c r="K109" s="14"/>
      <c r="L109" s="14"/>
      <c r="M109" s="14"/>
    </row>
    <row r="110" spans="2:20" x14ac:dyDescent="0.3">
      <c r="B110" s="13" t="s">
        <v>1940</v>
      </c>
      <c r="C110" s="14">
        <v>1.0872599999999999</v>
      </c>
      <c r="D110" s="14">
        <v>1.08934</v>
      </c>
      <c r="E110" s="14">
        <v>1.0834299999999999</v>
      </c>
      <c r="F110" s="14">
        <v>1.0866400000000001</v>
      </c>
      <c r="H110" s="14">
        <f t="shared" si="30"/>
        <v>-6.199999999998429E-4</v>
      </c>
      <c r="I110" s="14">
        <f t="shared" si="31"/>
        <v>-4.2200000000001125E-3</v>
      </c>
      <c r="J110" s="14"/>
      <c r="K110" s="14"/>
      <c r="L110" s="14"/>
      <c r="M110" s="14"/>
    </row>
    <row r="111" spans="2:20" x14ac:dyDescent="0.3">
      <c r="B111" s="13" t="s">
        <v>1939</v>
      </c>
      <c r="C111" s="14">
        <v>1.09148</v>
      </c>
      <c r="D111" s="14">
        <v>1.0962400000000001</v>
      </c>
      <c r="E111" s="14">
        <v>1.08592</v>
      </c>
      <c r="F111" s="14">
        <v>1.0872599999999999</v>
      </c>
      <c r="H111" s="14">
        <f t="shared" si="30"/>
        <v>-4.2200000000001125E-3</v>
      </c>
      <c r="I111" s="14">
        <f t="shared" si="31"/>
        <v>-8.7299999999999045E-3</v>
      </c>
      <c r="J111" s="14"/>
      <c r="K111" s="14"/>
      <c r="L111" s="14"/>
      <c r="M111" s="14"/>
    </row>
    <row r="112" spans="2:20" x14ac:dyDescent="0.3">
      <c r="B112" s="13" t="s">
        <v>1938</v>
      </c>
      <c r="C112" s="14">
        <v>1.10164</v>
      </c>
      <c r="D112" s="14">
        <v>1.10683</v>
      </c>
      <c r="E112" s="14">
        <v>1.09117</v>
      </c>
      <c r="F112" s="14">
        <v>1.09291</v>
      </c>
      <c r="H112" s="14">
        <f t="shared" si="30"/>
        <v>-8.7299999999999045E-3</v>
      </c>
      <c r="I112" s="14">
        <f t="shared" si="31"/>
        <v>4.5999999999990493E-4</v>
      </c>
      <c r="J112" s="14"/>
      <c r="K112" s="14"/>
      <c r="L112" s="14"/>
      <c r="M112" s="14"/>
    </row>
    <row r="113" spans="2:13" x14ac:dyDescent="0.3">
      <c r="B113" s="13" t="s">
        <v>1937</v>
      </c>
      <c r="C113" s="14">
        <v>1.10128</v>
      </c>
      <c r="D113" s="14">
        <v>1.1049800000000001</v>
      </c>
      <c r="E113" s="14">
        <v>1.0986800000000001</v>
      </c>
      <c r="F113" s="14">
        <v>1.1017399999999999</v>
      </c>
      <c r="H113" s="14">
        <f t="shared" si="30"/>
        <v>4.5999999999990493E-4</v>
      </c>
      <c r="I113" s="14">
        <f t="shared" si="31"/>
        <v>-5.6999999999995943E-4</v>
      </c>
      <c r="J113" s="14"/>
      <c r="K113" s="14"/>
      <c r="L113" s="14"/>
      <c r="M113" s="14"/>
    </row>
    <row r="114" spans="2:13" x14ac:dyDescent="0.3">
      <c r="B114" s="13" t="s">
        <v>1936</v>
      </c>
      <c r="C114" s="14">
        <v>1.1018399999999999</v>
      </c>
      <c r="D114" s="14">
        <v>1.1046</v>
      </c>
      <c r="E114" s="14">
        <v>1.0957300000000001</v>
      </c>
      <c r="F114" s="14">
        <v>1.10127</v>
      </c>
      <c r="H114" s="14">
        <f t="shared" si="30"/>
        <v>-5.6999999999995943E-4</v>
      </c>
      <c r="I114" s="14">
        <f t="shared" si="31"/>
        <v>-1.0200000000000209E-3</v>
      </c>
      <c r="J114" s="14"/>
      <c r="K114" s="14"/>
      <c r="L114" s="14"/>
      <c r="M114" s="14"/>
    </row>
    <row r="115" spans="2:13" x14ac:dyDescent="0.3">
      <c r="B115" s="13" t="s">
        <v>1935</v>
      </c>
      <c r="C115" s="14">
        <v>1.1028899999999999</v>
      </c>
      <c r="D115" s="14">
        <v>1.1052299999999999</v>
      </c>
      <c r="E115" s="14">
        <v>1.099</v>
      </c>
      <c r="F115" s="14">
        <v>1.1018699999999999</v>
      </c>
      <c r="H115" s="14">
        <f t="shared" si="30"/>
        <v>-1.0200000000000209E-3</v>
      </c>
      <c r="I115" s="14">
        <f t="shared" si="31"/>
        <v>-8.2899999999999086E-3</v>
      </c>
      <c r="J115" s="14"/>
      <c r="K115" s="14"/>
      <c r="L115" s="14"/>
      <c r="M115" s="14"/>
    </row>
    <row r="116" spans="2:13" x14ac:dyDescent="0.3">
      <c r="B116" s="13" t="s">
        <v>1934</v>
      </c>
      <c r="C116" s="14">
        <v>1.1111899999999999</v>
      </c>
      <c r="D116" s="14">
        <v>1.1124400000000001</v>
      </c>
      <c r="E116" s="14">
        <v>1.10033</v>
      </c>
      <c r="F116" s="14">
        <v>1.1029</v>
      </c>
      <c r="H116" s="14">
        <f t="shared" si="30"/>
        <v>-8.2899999999999086E-3</v>
      </c>
      <c r="I116" s="14">
        <f t="shared" si="31"/>
        <v>2.4299999999999322E-3</v>
      </c>
      <c r="J116" s="14"/>
      <c r="K116" s="14"/>
      <c r="L116" s="14"/>
      <c r="M116" s="14"/>
    </row>
    <row r="117" spans="2:13" x14ac:dyDescent="0.3">
      <c r="B117" s="13" t="s">
        <v>1933</v>
      </c>
      <c r="C117" s="14">
        <v>1.11043</v>
      </c>
      <c r="D117" s="14">
        <v>1.11392</v>
      </c>
      <c r="E117" s="14">
        <v>1.10667</v>
      </c>
      <c r="F117" s="14">
        <v>1.11286</v>
      </c>
      <c r="H117" s="14">
        <f t="shared" si="30"/>
        <v>2.4299999999999322E-3</v>
      </c>
      <c r="I117" s="14">
        <f t="shared" si="31"/>
        <v>-1.9599999999999618E-3</v>
      </c>
      <c r="J117" s="14"/>
      <c r="K117" s="14"/>
      <c r="L117" s="14"/>
      <c r="M117" s="14"/>
    </row>
    <row r="118" spans="2:13" x14ac:dyDescent="0.3">
      <c r="B118" s="13" t="s">
        <v>1932</v>
      </c>
      <c r="C118" s="14">
        <v>1.1125499999999999</v>
      </c>
      <c r="D118" s="14">
        <v>1.11496</v>
      </c>
      <c r="E118" s="14">
        <v>1.1070899999999999</v>
      </c>
      <c r="F118" s="14">
        <v>1.11059</v>
      </c>
      <c r="H118" s="14">
        <f t="shared" si="30"/>
        <v>-1.9599999999999618E-3</v>
      </c>
      <c r="I118" s="14">
        <f t="shared" si="31"/>
        <v>-1.6099999999998893E-3</v>
      </c>
      <c r="J118" s="14"/>
      <c r="K118" s="14"/>
      <c r="L118" s="14"/>
      <c r="M118" s="14"/>
    </row>
    <row r="119" spans="2:13" x14ac:dyDescent="0.3">
      <c r="B119" s="13" t="s">
        <v>1931</v>
      </c>
      <c r="C119" s="14">
        <v>1.11425</v>
      </c>
      <c r="D119" s="14">
        <v>1.11788</v>
      </c>
      <c r="E119" s="14">
        <v>1.1106100000000001</v>
      </c>
      <c r="F119" s="14">
        <v>1.1126400000000001</v>
      </c>
      <c r="H119" s="14">
        <f t="shared" si="30"/>
        <v>-1.6099999999998893E-3</v>
      </c>
      <c r="I119" s="14">
        <f t="shared" si="31"/>
        <v>-1.0000000000001119E-3</v>
      </c>
      <c r="J119" s="14"/>
      <c r="K119" s="14"/>
      <c r="L119" s="14"/>
      <c r="M119" s="14"/>
    </row>
    <row r="120" spans="2:13" x14ac:dyDescent="0.3">
      <c r="B120" s="13" t="s">
        <v>1930</v>
      </c>
      <c r="C120" s="14">
        <v>1.11538</v>
      </c>
      <c r="D120" s="14">
        <v>1.1192899999999999</v>
      </c>
      <c r="E120" s="14">
        <v>1.1124099999999999</v>
      </c>
      <c r="F120" s="14">
        <v>1.1143799999999999</v>
      </c>
      <c r="H120" s="14">
        <f t="shared" si="30"/>
        <v>-1.0000000000001119E-3</v>
      </c>
      <c r="I120" s="14">
        <f t="shared" si="31"/>
        <v>-8.1599999999999451E-3</v>
      </c>
      <c r="J120" s="14"/>
      <c r="K120" s="14"/>
      <c r="L120" s="14"/>
      <c r="M120" s="14"/>
    </row>
    <row r="121" spans="2:13" x14ac:dyDescent="0.3">
      <c r="B121" s="13" t="s">
        <v>1929</v>
      </c>
      <c r="C121" s="14">
        <v>1.12358</v>
      </c>
      <c r="D121" s="14">
        <v>1.12497</v>
      </c>
      <c r="E121" s="14">
        <v>1.1127899999999999</v>
      </c>
      <c r="F121" s="14">
        <v>1.1154200000000001</v>
      </c>
      <c r="H121" s="14">
        <f t="shared" si="30"/>
        <v>-8.1599999999999451E-3</v>
      </c>
      <c r="I121" s="14">
        <f t="shared" si="31"/>
        <v>-6.8699999999999317E-3</v>
      </c>
      <c r="J121" s="14"/>
      <c r="K121" s="14"/>
      <c r="L121" s="14"/>
      <c r="M121" s="14"/>
    </row>
    <row r="122" spans="2:13" x14ac:dyDescent="0.3">
      <c r="B122" s="13" t="s">
        <v>1928</v>
      </c>
      <c r="C122" s="14">
        <v>1.13225</v>
      </c>
      <c r="D122" s="14">
        <v>1.13334</v>
      </c>
      <c r="E122" s="14">
        <v>1.1214</v>
      </c>
      <c r="F122" s="14">
        <v>1.12538</v>
      </c>
      <c r="H122" s="14">
        <f t="shared" si="30"/>
        <v>-6.8699999999999317E-3</v>
      </c>
      <c r="I122" s="14">
        <f t="shared" si="31"/>
        <v>3.3799999999999386E-3</v>
      </c>
      <c r="J122" s="14"/>
      <c r="K122" s="14"/>
      <c r="L122" s="14"/>
      <c r="M122" s="14"/>
    </row>
    <row r="123" spans="2:13" x14ac:dyDescent="0.3">
      <c r="B123" s="13" t="s">
        <v>1927</v>
      </c>
      <c r="C123" s="14">
        <v>1.1288400000000001</v>
      </c>
      <c r="D123" s="14">
        <v>1.1376299999999999</v>
      </c>
      <c r="E123" s="14">
        <v>1.1274</v>
      </c>
      <c r="F123" s="14">
        <v>1.13222</v>
      </c>
      <c r="H123" s="14">
        <f t="shared" si="30"/>
        <v>3.3799999999999386E-3</v>
      </c>
      <c r="I123" s="14">
        <f t="shared" si="31"/>
        <v>-5.9999999999948983E-5</v>
      </c>
      <c r="J123" s="14"/>
      <c r="K123" s="14"/>
      <c r="L123" s="14"/>
      <c r="M123" s="14"/>
    </row>
    <row r="124" spans="2:13" x14ac:dyDescent="0.3">
      <c r="B124" s="13" t="s">
        <v>1926</v>
      </c>
      <c r="C124" s="14">
        <v>1.1290199999999999</v>
      </c>
      <c r="D124" s="14">
        <v>1.1311500000000001</v>
      </c>
      <c r="E124" s="14">
        <v>1.1160399999999999</v>
      </c>
      <c r="F124" s="14">
        <v>1.12896</v>
      </c>
      <c r="H124" s="14">
        <f t="shared" si="30"/>
        <v>-5.9999999999948983E-5</v>
      </c>
      <c r="I124" s="14">
        <f t="shared" si="31"/>
        <v>1.0089999999999932E-2</v>
      </c>
      <c r="J124" s="14"/>
      <c r="K124" s="14"/>
      <c r="L124" s="14"/>
      <c r="M124" s="14"/>
    </row>
    <row r="125" spans="2:13" x14ac:dyDescent="0.3">
      <c r="B125" s="13" t="s">
        <v>1925</v>
      </c>
      <c r="C125" s="14">
        <v>1.1191500000000001</v>
      </c>
      <c r="D125" s="14">
        <v>1.1337600000000001</v>
      </c>
      <c r="E125" s="14">
        <v>1.1162399999999999</v>
      </c>
      <c r="F125" s="14">
        <v>1.12924</v>
      </c>
      <c r="H125" s="14">
        <f t="shared" si="30"/>
        <v>1.0089999999999932E-2</v>
      </c>
      <c r="I125" s="14">
        <f t="shared" si="31"/>
        <v>5.0099999999999589E-3</v>
      </c>
      <c r="J125" s="14"/>
      <c r="K125" s="14"/>
      <c r="L125" s="14"/>
      <c r="M125" s="14"/>
    </row>
    <row r="126" spans="2:13" x14ac:dyDescent="0.3">
      <c r="B126" s="13" t="s">
        <v>1924</v>
      </c>
      <c r="C126" s="14">
        <v>1.11426</v>
      </c>
      <c r="D126" s="14">
        <v>1.12157</v>
      </c>
      <c r="E126" s="14">
        <v>1.1086499999999999</v>
      </c>
      <c r="F126" s="14">
        <v>1.11927</v>
      </c>
      <c r="H126" s="14">
        <f t="shared" si="30"/>
        <v>5.0099999999999589E-3</v>
      </c>
      <c r="I126" s="14">
        <f t="shared" si="31"/>
        <v>-5.0299999999998679E-3</v>
      </c>
      <c r="J126" s="14"/>
      <c r="K126" s="14"/>
      <c r="L126" s="14"/>
      <c r="M126" s="14"/>
    </row>
    <row r="127" spans="2:13" x14ac:dyDescent="0.3">
      <c r="B127" s="13" t="s">
        <v>1923</v>
      </c>
      <c r="C127" s="14">
        <v>1.12059</v>
      </c>
      <c r="D127" s="14">
        <v>1.12449</v>
      </c>
      <c r="E127" s="14">
        <v>1.1108800000000001</v>
      </c>
      <c r="F127" s="14">
        <v>1.1155600000000001</v>
      </c>
      <c r="H127" s="14">
        <f t="shared" si="30"/>
        <v>-5.0299999999998679E-3</v>
      </c>
      <c r="I127" s="14">
        <f t="shared" si="31"/>
        <v>1.0580000000000034E-2</v>
      </c>
      <c r="J127" s="14"/>
      <c r="K127" s="14"/>
      <c r="L127" s="14"/>
      <c r="M127" s="14"/>
    </row>
    <row r="128" spans="2:13" x14ac:dyDescent="0.3">
      <c r="B128" s="13" t="s">
        <v>1922</v>
      </c>
      <c r="C128" s="14">
        <v>1.1101399999999999</v>
      </c>
      <c r="D128" s="14">
        <v>1.1238999999999999</v>
      </c>
      <c r="E128" s="14">
        <v>1.1069500000000001</v>
      </c>
      <c r="F128" s="14">
        <v>1.1207199999999999</v>
      </c>
      <c r="H128" s="14">
        <f t="shared" si="30"/>
        <v>1.0580000000000034E-2</v>
      </c>
      <c r="I128" s="14">
        <f t="shared" si="31"/>
        <v>1.8660000000000121E-2</v>
      </c>
      <c r="J128" s="14"/>
      <c r="K128" s="14"/>
      <c r="L128" s="14"/>
      <c r="M128" s="14"/>
    </row>
    <row r="129" spans="2:13" x14ac:dyDescent="0.3">
      <c r="B129" s="13" t="s">
        <v>1921</v>
      </c>
      <c r="C129" s="14">
        <v>1.0916399999999999</v>
      </c>
      <c r="D129" s="14">
        <v>1.1145499999999999</v>
      </c>
      <c r="E129" s="14">
        <v>1.0903700000000001</v>
      </c>
      <c r="F129" s="14">
        <v>1.1103000000000001</v>
      </c>
      <c r="H129" s="14">
        <f t="shared" si="30"/>
        <v>1.8660000000000121E-2</v>
      </c>
      <c r="I129" s="14">
        <f t="shared" si="31"/>
        <v>3.0999999999998806E-3</v>
      </c>
      <c r="J129" s="14"/>
      <c r="K129" s="14"/>
      <c r="L129" s="14"/>
      <c r="M129" s="14"/>
    </row>
    <row r="130" spans="2:13" x14ac:dyDescent="0.3">
      <c r="B130" s="13" t="s">
        <v>1920</v>
      </c>
      <c r="C130" s="14">
        <v>1.08874</v>
      </c>
      <c r="D130" s="14">
        <v>1.0939700000000001</v>
      </c>
      <c r="E130" s="14">
        <v>1.0882499999999999</v>
      </c>
      <c r="F130" s="14">
        <v>1.0918399999999999</v>
      </c>
      <c r="H130" s="14">
        <f t="shared" si="30"/>
        <v>3.0999999999998806E-3</v>
      </c>
      <c r="I130" s="14">
        <f t="shared" si="31"/>
        <v>5.9899999999999398E-3</v>
      </c>
      <c r="J130" s="14"/>
      <c r="K130" s="14"/>
      <c r="L130" s="14"/>
      <c r="M130" s="14"/>
    </row>
    <row r="131" spans="2:13" x14ac:dyDescent="0.3">
      <c r="B131" s="13" t="s">
        <v>1919</v>
      </c>
      <c r="C131" s="14">
        <v>1.0828</v>
      </c>
      <c r="D131" s="14">
        <v>1.09127</v>
      </c>
      <c r="E131" s="14">
        <v>1.0814600000000001</v>
      </c>
      <c r="F131" s="14">
        <v>1.0887899999999999</v>
      </c>
      <c r="H131" s="14">
        <f t="shared" ref="H131:H194" si="32">F131-C131</f>
        <v>5.9899999999999398E-3</v>
      </c>
      <c r="I131" s="14">
        <f t="shared" ref="I131:I194" si="33">H132</f>
        <v>-1.0870000000000157E-2</v>
      </c>
      <c r="J131" s="14"/>
      <c r="K131" s="14"/>
      <c r="L131" s="14"/>
      <c r="M131" s="14"/>
    </row>
    <row r="132" spans="2:13" x14ac:dyDescent="0.3">
      <c r="B132" s="13" t="s">
        <v>1918</v>
      </c>
      <c r="C132" s="14">
        <v>1.0938300000000001</v>
      </c>
      <c r="D132" s="14">
        <v>1.09483</v>
      </c>
      <c r="E132" s="14">
        <v>1.081</v>
      </c>
      <c r="F132" s="14">
        <v>1.0829599999999999</v>
      </c>
      <c r="H132" s="14">
        <f t="shared" si="32"/>
        <v>-1.0870000000000157E-2</v>
      </c>
      <c r="I132" s="14">
        <f t="shared" si="33"/>
        <v>4.769999999999941E-3</v>
      </c>
      <c r="J132" s="14"/>
      <c r="K132" s="14"/>
      <c r="L132" s="14"/>
      <c r="M132" s="14"/>
    </row>
    <row r="133" spans="2:13" x14ac:dyDescent="0.3">
      <c r="B133" s="13" t="s">
        <v>1917</v>
      </c>
      <c r="C133" s="14">
        <v>1.0891200000000001</v>
      </c>
      <c r="D133" s="14">
        <v>1.0967499999999999</v>
      </c>
      <c r="E133" s="14">
        <v>1.08697</v>
      </c>
      <c r="F133" s="14">
        <v>1.09389</v>
      </c>
      <c r="H133" s="14">
        <f t="shared" si="32"/>
        <v>4.769999999999941E-3</v>
      </c>
      <c r="I133" s="14">
        <f t="shared" si="33"/>
        <v>2.3500000000000743E-3</v>
      </c>
      <c r="J133" s="14"/>
      <c r="K133" s="14"/>
      <c r="L133" s="14"/>
      <c r="M133" s="14"/>
    </row>
    <row r="134" spans="2:13" x14ac:dyDescent="0.3">
      <c r="B134" s="13" t="s">
        <v>1916</v>
      </c>
      <c r="C134" s="14">
        <v>1.08694</v>
      </c>
      <c r="D134" s="14">
        <v>1.0915999999999999</v>
      </c>
      <c r="E134" s="14">
        <v>1.0850599999999999</v>
      </c>
      <c r="F134" s="14">
        <v>1.0892900000000001</v>
      </c>
      <c r="H134" s="14">
        <f t="shared" si="32"/>
        <v>2.3500000000000743E-3</v>
      </c>
      <c r="I134" s="14">
        <f t="shared" si="33"/>
        <v>2.1500000000000963E-3</v>
      </c>
      <c r="J134" s="14"/>
      <c r="K134" s="14"/>
      <c r="L134" s="14"/>
      <c r="M134" s="14"/>
    </row>
    <row r="135" spans="2:13" x14ac:dyDescent="0.3">
      <c r="B135" s="13" t="s">
        <v>1915</v>
      </c>
      <c r="C135" s="14">
        <v>1.0847599999999999</v>
      </c>
      <c r="D135" s="14">
        <v>1.0874299999999999</v>
      </c>
      <c r="E135" s="14">
        <v>1.0819000000000001</v>
      </c>
      <c r="F135" s="14">
        <v>1.08691</v>
      </c>
      <c r="H135" s="14">
        <f t="shared" si="32"/>
        <v>2.1500000000000963E-3</v>
      </c>
      <c r="I135" s="14">
        <f t="shared" si="33"/>
        <v>6.1900000000001398E-3</v>
      </c>
      <c r="J135" s="14"/>
      <c r="K135" s="14"/>
      <c r="L135" s="14"/>
      <c r="M135" s="14"/>
    </row>
    <row r="136" spans="2:13" x14ac:dyDescent="0.3">
      <c r="B136" s="13" t="s">
        <v>1914</v>
      </c>
      <c r="C136" s="14">
        <v>1.0786199999999999</v>
      </c>
      <c r="D136" s="14">
        <v>1.08569</v>
      </c>
      <c r="E136" s="14">
        <v>1.0786199999999999</v>
      </c>
      <c r="F136" s="14">
        <v>1.0848100000000001</v>
      </c>
      <c r="H136" s="14">
        <f t="shared" si="32"/>
        <v>6.1900000000001398E-3</v>
      </c>
      <c r="I136" s="14">
        <f t="shared" si="33"/>
        <v>-7.7199999999999491E-3</v>
      </c>
      <c r="J136" s="14"/>
      <c r="K136" s="14"/>
      <c r="L136" s="14"/>
      <c r="M136" s="14"/>
    </row>
    <row r="137" spans="2:13" x14ac:dyDescent="0.3">
      <c r="B137" s="13" t="s">
        <v>1913</v>
      </c>
      <c r="C137" s="14">
        <v>1.0873299999999999</v>
      </c>
      <c r="D137" s="14">
        <v>1.0876399999999999</v>
      </c>
      <c r="E137" s="14">
        <v>1.0789200000000001</v>
      </c>
      <c r="F137" s="14">
        <v>1.07961</v>
      </c>
      <c r="H137" s="14">
        <f t="shared" si="32"/>
        <v>-7.7199999999999491E-3</v>
      </c>
      <c r="I137" s="14">
        <f t="shared" si="33"/>
        <v>-1.1900000000000244E-3</v>
      </c>
      <c r="J137" s="14"/>
      <c r="K137" s="14"/>
      <c r="L137" s="14"/>
      <c r="M137" s="14"/>
    </row>
    <row r="138" spans="2:13" x14ac:dyDescent="0.3">
      <c r="B138" s="13" t="s">
        <v>1912</v>
      </c>
      <c r="C138" s="14">
        <v>1.08853</v>
      </c>
      <c r="D138" s="14">
        <v>1.09215</v>
      </c>
      <c r="E138" s="14">
        <v>1.0777600000000001</v>
      </c>
      <c r="F138" s="14">
        <v>1.08734</v>
      </c>
      <c r="H138" s="14">
        <f t="shared" si="32"/>
        <v>-1.1900000000000244E-3</v>
      </c>
      <c r="I138" s="14">
        <f t="shared" si="33"/>
        <v>-1.7099999999998783E-3</v>
      </c>
      <c r="J138" s="14"/>
      <c r="K138" s="14"/>
      <c r="L138" s="14"/>
      <c r="M138" s="14"/>
    </row>
    <row r="139" spans="2:13" x14ac:dyDescent="0.3">
      <c r="B139" s="13" t="s">
        <v>1911</v>
      </c>
      <c r="C139" s="14">
        <v>1.0905499999999999</v>
      </c>
      <c r="D139" s="14">
        <v>1.09758</v>
      </c>
      <c r="E139" s="14">
        <v>1.08772</v>
      </c>
      <c r="F139" s="14">
        <v>1.08884</v>
      </c>
      <c r="H139" s="14">
        <f t="shared" si="32"/>
        <v>-1.7099999999998783E-3</v>
      </c>
      <c r="I139" s="14">
        <f t="shared" si="33"/>
        <v>1.6300000000000203E-3</v>
      </c>
      <c r="J139" s="14"/>
      <c r="K139" s="14"/>
      <c r="L139" s="14"/>
      <c r="M139" s="14"/>
    </row>
    <row r="140" spans="2:13" x14ac:dyDescent="0.3">
      <c r="B140" s="13" t="s">
        <v>1910</v>
      </c>
      <c r="C140" s="14">
        <v>1.08907</v>
      </c>
      <c r="D140" s="14">
        <v>1.09389</v>
      </c>
      <c r="E140" s="14">
        <v>1.0859399999999999</v>
      </c>
      <c r="F140" s="14">
        <v>1.0907</v>
      </c>
      <c r="H140" s="14">
        <f t="shared" si="32"/>
        <v>1.6300000000000203E-3</v>
      </c>
      <c r="I140" s="14">
        <f t="shared" si="33"/>
        <v>-3.0399999999999316E-3</v>
      </c>
      <c r="J140" s="14"/>
      <c r="K140" s="14"/>
      <c r="L140" s="14"/>
      <c r="M140" s="14"/>
    </row>
    <row r="141" spans="2:13" x14ac:dyDescent="0.3">
      <c r="B141" s="13" t="s">
        <v>1909</v>
      </c>
      <c r="C141" s="14">
        <v>1.0921799999999999</v>
      </c>
      <c r="D141" s="14">
        <v>1.09273</v>
      </c>
      <c r="E141" s="14">
        <v>1.0868899999999999</v>
      </c>
      <c r="F141" s="14">
        <v>1.08914</v>
      </c>
      <c r="H141" s="14">
        <f t="shared" si="32"/>
        <v>-3.0399999999999316E-3</v>
      </c>
      <c r="I141" s="14">
        <f t="shared" si="33"/>
        <v>4.589999999999872E-3</v>
      </c>
      <c r="J141" s="14"/>
      <c r="K141" s="14"/>
      <c r="L141" s="14"/>
      <c r="M141" s="14"/>
    </row>
    <row r="142" spans="2:13" x14ac:dyDescent="0.3">
      <c r="B142" s="13" t="s">
        <v>1908</v>
      </c>
      <c r="C142" s="14">
        <v>1.0863700000000001</v>
      </c>
      <c r="D142" s="14">
        <v>1.0984400000000001</v>
      </c>
      <c r="E142" s="14">
        <v>1.0854299999999999</v>
      </c>
      <c r="F142" s="14">
        <v>1.0909599999999999</v>
      </c>
      <c r="H142" s="14">
        <f t="shared" si="32"/>
        <v>4.589999999999872E-3</v>
      </c>
      <c r="I142" s="14">
        <f t="shared" si="33"/>
        <v>-1.0599999999998388E-3</v>
      </c>
      <c r="J142" s="14"/>
      <c r="K142" s="14"/>
      <c r="L142" s="14"/>
      <c r="M142" s="14"/>
    </row>
    <row r="143" spans="2:13" x14ac:dyDescent="0.3">
      <c r="B143" s="13" t="s">
        <v>1907</v>
      </c>
      <c r="C143" s="14">
        <v>1.0874999999999999</v>
      </c>
      <c r="D143" s="14">
        <v>1.0943000000000001</v>
      </c>
      <c r="E143" s="14">
        <v>1.0834600000000001</v>
      </c>
      <c r="F143" s="14">
        <v>1.0864400000000001</v>
      </c>
      <c r="H143" s="14">
        <f t="shared" si="32"/>
        <v>-1.0599999999998388E-3</v>
      </c>
      <c r="I143" s="14">
        <f t="shared" si="33"/>
        <v>2.0100000000000673E-3</v>
      </c>
      <c r="J143" s="14"/>
      <c r="K143" s="14"/>
      <c r="L143" s="14"/>
      <c r="M143" s="14"/>
    </row>
    <row r="144" spans="2:13" x14ac:dyDescent="0.3">
      <c r="B144" s="13" t="s">
        <v>1906</v>
      </c>
      <c r="C144" s="14">
        <v>1.0856399999999999</v>
      </c>
      <c r="D144" s="14">
        <v>1.0887800000000001</v>
      </c>
      <c r="E144" s="14">
        <v>1.08049</v>
      </c>
      <c r="F144" s="14">
        <v>1.08765</v>
      </c>
      <c r="H144" s="14">
        <f t="shared" si="32"/>
        <v>2.0100000000000673E-3</v>
      </c>
      <c r="I144" s="14">
        <f t="shared" si="33"/>
        <v>-1.1999999999989797E-4</v>
      </c>
      <c r="J144" s="14"/>
      <c r="K144" s="14"/>
      <c r="L144" s="14"/>
      <c r="M144" s="14"/>
    </row>
    <row r="145" spans="2:13" x14ac:dyDescent="0.3">
      <c r="B145" s="13" t="s">
        <v>1905</v>
      </c>
      <c r="C145" s="14">
        <v>1.08578</v>
      </c>
      <c r="D145" s="14">
        <v>1.0900099999999999</v>
      </c>
      <c r="E145" s="14">
        <v>1.0819700000000001</v>
      </c>
      <c r="F145" s="14">
        <v>1.0856600000000001</v>
      </c>
      <c r="H145" s="14">
        <f t="shared" si="32"/>
        <v>-1.1999999999989797E-4</v>
      </c>
      <c r="I145" s="14">
        <f t="shared" si="33"/>
        <v>-6.0299999999999798E-3</v>
      </c>
      <c r="J145" s="14"/>
      <c r="K145" s="14"/>
      <c r="L145" s="14"/>
      <c r="M145" s="14"/>
    </row>
    <row r="146" spans="2:13" x14ac:dyDescent="0.3">
      <c r="B146" s="13" t="s">
        <v>1904</v>
      </c>
      <c r="C146" s="14">
        <v>1.09192</v>
      </c>
      <c r="D146" s="14">
        <v>1.0969100000000001</v>
      </c>
      <c r="E146" s="14">
        <v>1.08477</v>
      </c>
      <c r="F146" s="14">
        <v>1.08589</v>
      </c>
      <c r="H146" s="14">
        <f t="shared" si="32"/>
        <v>-6.0299999999999798E-3</v>
      </c>
      <c r="I146" s="14">
        <f t="shared" si="33"/>
        <v>-2.3999999999979593E-4</v>
      </c>
      <c r="J146" s="14"/>
      <c r="K146" s="14"/>
      <c r="L146" s="14"/>
      <c r="M146" s="14"/>
    </row>
    <row r="147" spans="2:13" x14ac:dyDescent="0.3">
      <c r="B147" s="13" t="s">
        <v>1903</v>
      </c>
      <c r="C147" s="14">
        <v>1.0926499999999999</v>
      </c>
      <c r="D147" s="14">
        <v>1.0933299999999999</v>
      </c>
      <c r="E147" s="14">
        <v>1.0803100000000001</v>
      </c>
      <c r="F147" s="14">
        <v>1.0924100000000001</v>
      </c>
      <c r="H147" s="14">
        <f t="shared" si="32"/>
        <v>-2.3999999999979593E-4</v>
      </c>
      <c r="I147" s="14">
        <f t="shared" si="33"/>
        <v>1.4899999999999913E-2</v>
      </c>
      <c r="J147" s="14"/>
      <c r="K147" s="14"/>
      <c r="L147" s="14"/>
      <c r="M147" s="14"/>
    </row>
    <row r="148" spans="2:13" x14ac:dyDescent="0.3">
      <c r="B148" s="13" t="s">
        <v>1902</v>
      </c>
      <c r="C148" s="14">
        <v>1.07799</v>
      </c>
      <c r="D148" s="14">
        <v>1.09402</v>
      </c>
      <c r="E148" s="14">
        <v>1.0770999999999999</v>
      </c>
      <c r="F148" s="14">
        <v>1.0928899999999999</v>
      </c>
      <c r="H148" s="14">
        <f t="shared" si="32"/>
        <v>1.4899999999999913E-2</v>
      </c>
      <c r="I148" s="14">
        <f t="shared" si="33"/>
        <v>3.7799999999998946E-3</v>
      </c>
      <c r="J148" s="14"/>
      <c r="K148" s="14"/>
      <c r="L148" s="14"/>
      <c r="M148" s="14"/>
    </row>
    <row r="149" spans="2:13" x14ac:dyDescent="0.3">
      <c r="B149" s="13" t="s">
        <v>1901</v>
      </c>
      <c r="C149" s="14">
        <v>1.0742100000000001</v>
      </c>
      <c r="D149" s="14">
        <v>1.0799099999999999</v>
      </c>
      <c r="E149" s="14">
        <v>1.0714399999999999</v>
      </c>
      <c r="F149" s="14">
        <v>1.07799</v>
      </c>
      <c r="H149" s="14">
        <f t="shared" si="32"/>
        <v>3.7799999999998946E-3</v>
      </c>
      <c r="I149" s="14">
        <f t="shared" si="33"/>
        <v>-8.1800000000000761E-3</v>
      </c>
      <c r="J149" s="14"/>
      <c r="K149" s="14"/>
      <c r="L149" s="14"/>
      <c r="M149" s="14"/>
    </row>
    <row r="150" spans="2:13" x14ac:dyDescent="0.3">
      <c r="B150" s="13" t="s">
        <v>1900</v>
      </c>
      <c r="C150" s="14">
        <v>1.0828800000000001</v>
      </c>
      <c r="D150" s="14">
        <v>1.08388</v>
      </c>
      <c r="E150" s="14">
        <v>1.0710599999999999</v>
      </c>
      <c r="F150" s="14">
        <v>1.0747</v>
      </c>
      <c r="H150" s="14">
        <f t="shared" si="32"/>
        <v>-8.1800000000000761E-3</v>
      </c>
      <c r="I150" s="14">
        <f t="shared" si="33"/>
        <v>-4.170000000000007E-3</v>
      </c>
      <c r="J150" s="14"/>
      <c r="K150" s="14"/>
      <c r="L150" s="14"/>
      <c r="M150" s="14"/>
    </row>
    <row r="151" spans="2:13" x14ac:dyDescent="0.3">
      <c r="B151" s="13" t="s">
        <v>1899</v>
      </c>
      <c r="C151" s="14">
        <v>1.0871200000000001</v>
      </c>
      <c r="D151" s="14">
        <v>1.0946199999999999</v>
      </c>
      <c r="E151" s="14">
        <v>1.0781000000000001</v>
      </c>
      <c r="F151" s="14">
        <v>1.0829500000000001</v>
      </c>
      <c r="H151" s="14">
        <f t="shared" si="32"/>
        <v>-4.170000000000007E-3</v>
      </c>
      <c r="I151" s="14">
        <f t="shared" si="33"/>
        <v>-7.3299999999998366E-3</v>
      </c>
      <c r="J151" s="14"/>
      <c r="K151" s="14"/>
      <c r="L151" s="14"/>
      <c r="M151" s="14"/>
    </row>
    <row r="152" spans="2:13" x14ac:dyDescent="0.3">
      <c r="B152" s="13" t="s">
        <v>1898</v>
      </c>
      <c r="C152" s="14">
        <v>1.0930599999999999</v>
      </c>
      <c r="D152" s="14">
        <v>1.0936999999999999</v>
      </c>
      <c r="E152" s="14">
        <v>1.0852900000000001</v>
      </c>
      <c r="F152" s="14">
        <v>1.0857300000000001</v>
      </c>
      <c r="H152" s="14">
        <f t="shared" si="32"/>
        <v>-7.3299999999998366E-3</v>
      </c>
      <c r="I152" s="14">
        <f t="shared" si="33"/>
        <v>1.0499999999999954E-3</v>
      </c>
      <c r="J152" s="14"/>
      <c r="K152" s="14"/>
      <c r="L152" s="14"/>
      <c r="M152" s="14"/>
    </row>
    <row r="153" spans="2:13" x14ac:dyDescent="0.3">
      <c r="B153" s="13" t="s">
        <v>1897</v>
      </c>
      <c r="C153" s="14">
        <v>1.09209</v>
      </c>
      <c r="D153" s="14">
        <v>1.09436</v>
      </c>
      <c r="E153" s="14">
        <v>1.0902000000000001</v>
      </c>
      <c r="F153" s="14">
        <v>1.09314</v>
      </c>
      <c r="H153" s="14">
        <f t="shared" si="32"/>
        <v>1.0499999999999954E-3</v>
      </c>
      <c r="I153" s="14">
        <f t="shared" si="33"/>
        <v>-4.769999999999941E-3</v>
      </c>
      <c r="J153" s="14"/>
      <c r="K153" s="14"/>
      <c r="L153" s="14"/>
      <c r="M153" s="14"/>
    </row>
    <row r="154" spans="2:13" x14ac:dyDescent="0.3">
      <c r="B154" s="13" t="s">
        <v>1896</v>
      </c>
      <c r="C154" s="14">
        <v>1.09666</v>
      </c>
      <c r="D154" s="14">
        <v>1.09917</v>
      </c>
      <c r="E154" s="14">
        <v>1.08992</v>
      </c>
      <c r="F154" s="14">
        <v>1.09189</v>
      </c>
      <c r="H154" s="14">
        <f t="shared" si="32"/>
        <v>-4.769999999999941E-3</v>
      </c>
      <c r="I154" s="14">
        <f t="shared" si="33"/>
        <v>2.6600000000001067E-3</v>
      </c>
      <c r="J154" s="14"/>
      <c r="K154" s="14"/>
      <c r="L154" s="14"/>
      <c r="M154" s="14"/>
    </row>
    <row r="155" spans="2:13" x14ac:dyDescent="0.3">
      <c r="B155" s="13" t="s">
        <v>1895</v>
      </c>
      <c r="C155" s="14">
        <v>1.0940399999999999</v>
      </c>
      <c r="D155" s="14">
        <v>1.0992299999999999</v>
      </c>
      <c r="E155" s="14">
        <v>1.0940399999999999</v>
      </c>
      <c r="F155" s="14">
        <v>1.0967</v>
      </c>
      <c r="H155" s="14">
        <f t="shared" si="32"/>
        <v>2.6600000000001067E-3</v>
      </c>
      <c r="I155" s="14">
        <f t="shared" si="33"/>
        <v>4.610000000000003E-3</v>
      </c>
      <c r="J155" s="14"/>
      <c r="K155" s="14"/>
      <c r="L155" s="14"/>
      <c r="M155" s="14"/>
    </row>
    <row r="156" spans="2:13" x14ac:dyDescent="0.3">
      <c r="B156" s="13" t="s">
        <v>1894</v>
      </c>
      <c r="C156" s="14">
        <v>1.09169</v>
      </c>
      <c r="D156" s="14">
        <v>1.0967</v>
      </c>
      <c r="E156" s="14">
        <v>1.0909599999999999</v>
      </c>
      <c r="F156" s="14">
        <v>1.0963000000000001</v>
      </c>
      <c r="H156" s="14">
        <f t="shared" si="32"/>
        <v>4.610000000000003E-3</v>
      </c>
      <c r="I156" s="14">
        <f t="shared" si="33"/>
        <v>-4.530000000000145E-3</v>
      </c>
      <c r="J156" s="14"/>
      <c r="K156" s="14"/>
      <c r="L156" s="14"/>
      <c r="M156" s="14"/>
    </row>
    <row r="157" spans="2:13" x14ac:dyDescent="0.3">
      <c r="B157" s="13" t="s">
        <v>1893</v>
      </c>
      <c r="C157" s="14">
        <v>1.0955600000000001</v>
      </c>
      <c r="D157" s="14">
        <v>1.0956699999999999</v>
      </c>
      <c r="E157" s="14">
        <v>1.087</v>
      </c>
      <c r="F157" s="14">
        <v>1.0910299999999999</v>
      </c>
      <c r="H157" s="14">
        <f t="shared" si="32"/>
        <v>-4.530000000000145E-3</v>
      </c>
      <c r="I157" s="14">
        <f t="shared" si="33"/>
        <v>4.229999999999956E-3</v>
      </c>
      <c r="J157" s="14"/>
      <c r="K157" s="14"/>
      <c r="L157" s="14"/>
      <c r="M157" s="14"/>
    </row>
    <row r="158" spans="2:13" x14ac:dyDescent="0.3">
      <c r="B158" s="13" t="s">
        <v>1892</v>
      </c>
      <c r="C158" s="14">
        <v>1.09137</v>
      </c>
      <c r="D158" s="14">
        <v>1.0984100000000001</v>
      </c>
      <c r="E158" s="14">
        <v>1.0902400000000001</v>
      </c>
      <c r="F158" s="14">
        <v>1.0955999999999999</v>
      </c>
      <c r="H158" s="14">
        <f t="shared" si="32"/>
        <v>4.229999999999956E-3</v>
      </c>
      <c r="I158" s="14">
        <f t="shared" si="33"/>
        <v>6.4000000000001833E-3</v>
      </c>
      <c r="J158" s="14"/>
      <c r="K158" s="14"/>
      <c r="L158" s="14"/>
      <c r="M158" s="14"/>
    </row>
    <row r="159" spans="2:13" x14ac:dyDescent="0.3">
      <c r="B159" s="13" t="s">
        <v>1891</v>
      </c>
      <c r="C159" s="14">
        <v>1.0849899999999999</v>
      </c>
      <c r="D159" s="14">
        <v>1.09388</v>
      </c>
      <c r="E159" s="14">
        <v>1.0847899999999999</v>
      </c>
      <c r="F159" s="14">
        <v>1.0913900000000001</v>
      </c>
      <c r="H159" s="14">
        <f t="shared" si="32"/>
        <v>6.4000000000001833E-3</v>
      </c>
      <c r="I159" s="14">
        <f t="shared" si="33"/>
        <v>4.129999999999967E-3</v>
      </c>
      <c r="J159" s="14"/>
      <c r="K159" s="14"/>
      <c r="L159" s="14"/>
      <c r="M159" s="14"/>
    </row>
    <row r="160" spans="2:13" x14ac:dyDescent="0.3">
      <c r="B160" s="13" t="s">
        <v>1890</v>
      </c>
      <c r="C160" s="14">
        <v>1.08246</v>
      </c>
      <c r="D160" s="14">
        <v>1.08744</v>
      </c>
      <c r="E160" s="14">
        <v>1.08049</v>
      </c>
      <c r="F160" s="14">
        <v>1.0865899999999999</v>
      </c>
      <c r="H160" s="14">
        <f t="shared" si="32"/>
        <v>4.129999999999967E-3</v>
      </c>
      <c r="I160" s="14">
        <f t="shared" si="33"/>
        <v>-8.5100000000000176E-3</v>
      </c>
      <c r="J160" s="14"/>
      <c r="K160" s="14"/>
      <c r="L160" s="14"/>
      <c r="M160" s="14"/>
    </row>
    <row r="161" spans="2:13" x14ac:dyDescent="0.3">
      <c r="B161" s="13" t="s">
        <v>1889</v>
      </c>
      <c r="C161" s="14">
        <v>1.09104</v>
      </c>
      <c r="D161" s="14">
        <v>1.09137</v>
      </c>
      <c r="E161" s="14">
        <v>1.08026</v>
      </c>
      <c r="F161" s="14">
        <v>1.08253</v>
      </c>
      <c r="H161" s="14">
        <f t="shared" si="32"/>
        <v>-8.5100000000000176E-3</v>
      </c>
      <c r="I161" s="14">
        <f t="shared" si="33"/>
        <v>-1.7700000000000493E-3</v>
      </c>
      <c r="J161" s="14"/>
      <c r="K161" s="14"/>
      <c r="L161" s="14"/>
      <c r="M161" s="14"/>
    </row>
    <row r="162" spans="2:13" x14ac:dyDescent="0.3">
      <c r="B162" s="13" t="s">
        <v>1888</v>
      </c>
      <c r="C162" s="14">
        <v>1.09283</v>
      </c>
      <c r="D162" s="14">
        <v>1.1011</v>
      </c>
      <c r="E162" s="14">
        <v>1.0887899999999999</v>
      </c>
      <c r="F162" s="14">
        <v>1.0910599999999999</v>
      </c>
      <c r="H162" s="14">
        <f t="shared" si="32"/>
        <v>-1.7700000000000493E-3</v>
      </c>
      <c r="I162" s="14">
        <f t="shared" si="33"/>
        <v>-6.2799999999998413E-3</v>
      </c>
      <c r="J162" s="14"/>
      <c r="K162" s="14"/>
      <c r="L162" s="14"/>
      <c r="M162" s="14"/>
    </row>
    <row r="163" spans="2:13" x14ac:dyDescent="0.3">
      <c r="B163" s="13" t="s">
        <v>1887</v>
      </c>
      <c r="C163" s="14">
        <v>1.0990899999999999</v>
      </c>
      <c r="D163" s="14">
        <v>1.1059699999999999</v>
      </c>
      <c r="E163" s="14">
        <v>1.0904700000000001</v>
      </c>
      <c r="F163" s="14">
        <v>1.0928100000000001</v>
      </c>
      <c r="H163" s="14">
        <f t="shared" si="32"/>
        <v>-6.2799999999998413E-3</v>
      </c>
      <c r="I163" s="14">
        <f t="shared" si="33"/>
        <v>6.9999999999992291E-4</v>
      </c>
      <c r="J163" s="14"/>
      <c r="K163" s="14"/>
      <c r="L163" s="14"/>
      <c r="M163" s="14"/>
    </row>
    <row r="164" spans="2:13" x14ac:dyDescent="0.3">
      <c r="B164" s="13" t="s">
        <v>1886</v>
      </c>
      <c r="C164" s="14">
        <v>1.0984400000000001</v>
      </c>
      <c r="D164" s="14">
        <v>1.10487</v>
      </c>
      <c r="E164" s="14">
        <v>1.0945499999999999</v>
      </c>
      <c r="F164" s="14">
        <v>1.09914</v>
      </c>
      <c r="H164" s="14">
        <f t="shared" si="32"/>
        <v>6.9999999999992291E-4</v>
      </c>
      <c r="I164" s="14">
        <f t="shared" si="33"/>
        <v>5.3100000000001479E-3</v>
      </c>
      <c r="J164" s="14"/>
      <c r="K164" s="14"/>
      <c r="L164" s="14"/>
      <c r="M164" s="14"/>
    </row>
    <row r="165" spans="2:13" x14ac:dyDescent="0.3">
      <c r="B165" s="13" t="s">
        <v>1885</v>
      </c>
      <c r="C165" s="14">
        <v>1.09398</v>
      </c>
      <c r="D165" s="14">
        <v>1.10185</v>
      </c>
      <c r="E165" s="14">
        <v>1.09267</v>
      </c>
      <c r="F165" s="14">
        <v>1.0992900000000001</v>
      </c>
      <c r="H165" s="14">
        <f t="shared" si="32"/>
        <v>5.3100000000001479E-3</v>
      </c>
      <c r="I165" s="14">
        <f t="shared" si="33"/>
        <v>-8.2999999999999741E-3</v>
      </c>
      <c r="J165" s="14"/>
      <c r="K165" s="14"/>
      <c r="L165" s="14"/>
      <c r="M165" s="14"/>
    </row>
    <row r="166" spans="2:13" x14ac:dyDescent="0.3">
      <c r="B166" s="13" t="s">
        <v>1884</v>
      </c>
      <c r="C166" s="14">
        <v>1.10236</v>
      </c>
      <c r="D166" s="14">
        <v>1.1024099999999999</v>
      </c>
      <c r="E166" s="14">
        <v>1.09253</v>
      </c>
      <c r="F166" s="14">
        <v>1.09406</v>
      </c>
      <c r="H166" s="14">
        <f t="shared" si="32"/>
        <v>-8.2999999999999741E-3</v>
      </c>
      <c r="I166" s="14">
        <f t="shared" si="33"/>
        <v>1.3330000000000064E-2</v>
      </c>
      <c r="J166" s="14"/>
      <c r="K166" s="14"/>
      <c r="L166" s="14"/>
      <c r="M166" s="14"/>
    </row>
    <row r="167" spans="2:13" x14ac:dyDescent="0.3">
      <c r="B167" s="13" t="s">
        <v>1883</v>
      </c>
      <c r="C167" s="14">
        <v>1.08911</v>
      </c>
      <c r="D167" s="14">
        <v>1.1042700000000001</v>
      </c>
      <c r="E167" s="14">
        <v>1.0879099999999999</v>
      </c>
      <c r="F167" s="14">
        <v>1.1024400000000001</v>
      </c>
      <c r="H167" s="14">
        <f t="shared" si="32"/>
        <v>1.3330000000000064E-2</v>
      </c>
      <c r="I167" s="14">
        <f t="shared" si="33"/>
        <v>5.7899999999999618E-3</v>
      </c>
      <c r="J167" s="14"/>
      <c r="K167" s="14"/>
      <c r="L167" s="14"/>
      <c r="M167" s="14"/>
    </row>
    <row r="168" spans="2:13" x14ac:dyDescent="0.3">
      <c r="B168" s="13" t="s">
        <v>1882</v>
      </c>
      <c r="C168" s="14">
        <v>1.08338</v>
      </c>
      <c r="D168" s="14">
        <v>1.0902400000000001</v>
      </c>
      <c r="E168" s="14">
        <v>1.08301</v>
      </c>
      <c r="F168" s="14">
        <v>1.08917</v>
      </c>
      <c r="H168" s="14">
        <f t="shared" si="32"/>
        <v>5.7899999999999618E-3</v>
      </c>
      <c r="I168" s="14">
        <f t="shared" si="33"/>
        <v>-3.4099999999999131E-3</v>
      </c>
      <c r="J168" s="14"/>
      <c r="K168" s="14"/>
      <c r="L168" s="14"/>
      <c r="M168" s="14"/>
    </row>
    <row r="169" spans="2:13" x14ac:dyDescent="0.3">
      <c r="B169" s="13" t="s">
        <v>1881</v>
      </c>
      <c r="C169" s="14">
        <v>1.0870899999999999</v>
      </c>
      <c r="D169" s="14">
        <v>1.0887500000000001</v>
      </c>
      <c r="E169" s="14">
        <v>1.0795999999999999</v>
      </c>
      <c r="F169" s="14">
        <v>1.08368</v>
      </c>
      <c r="H169" s="14">
        <f t="shared" si="32"/>
        <v>-3.4099999999999131E-3</v>
      </c>
      <c r="I169" s="14">
        <f t="shared" si="33"/>
        <v>-6.3800000000000523E-3</v>
      </c>
      <c r="J169" s="14"/>
      <c r="K169" s="14"/>
      <c r="L169" s="14"/>
      <c r="M169" s="14"/>
    </row>
    <row r="170" spans="2:13" x14ac:dyDescent="0.3">
      <c r="B170" s="13" t="s">
        <v>1880</v>
      </c>
      <c r="C170" s="14">
        <v>1.09385</v>
      </c>
      <c r="D170" s="14">
        <v>1.09562</v>
      </c>
      <c r="E170" s="14">
        <v>1.0835900000000001</v>
      </c>
      <c r="F170" s="14">
        <v>1.0874699999999999</v>
      </c>
      <c r="H170" s="14">
        <f t="shared" si="32"/>
        <v>-6.3800000000000523E-3</v>
      </c>
      <c r="I170" s="14">
        <f t="shared" si="33"/>
        <v>3.2640000000000002E-2</v>
      </c>
      <c r="J170" s="14"/>
      <c r="K170" s="14"/>
      <c r="L170" s="14"/>
      <c r="M170" s="14"/>
    </row>
    <row r="171" spans="2:13" x14ac:dyDescent="0.3">
      <c r="B171" s="13" t="s">
        <v>1879</v>
      </c>
      <c r="C171" s="14">
        <v>1.0611999999999999</v>
      </c>
      <c r="D171" s="14">
        <v>1.0980799999999999</v>
      </c>
      <c r="E171" s="14">
        <v>1.05226</v>
      </c>
      <c r="F171" s="14">
        <v>1.0938399999999999</v>
      </c>
      <c r="H171" s="14">
        <f t="shared" si="32"/>
        <v>3.2640000000000002E-2</v>
      </c>
      <c r="I171" s="14">
        <f t="shared" si="33"/>
        <v>-1.8700000000000383E-3</v>
      </c>
      <c r="J171" s="14"/>
      <c r="K171" s="14"/>
      <c r="L171" s="14"/>
      <c r="M171" s="14"/>
    </row>
    <row r="172" spans="2:13" x14ac:dyDescent="0.3">
      <c r="B172" s="13" t="s">
        <v>1878</v>
      </c>
      <c r="C172" s="14">
        <v>1.0631600000000001</v>
      </c>
      <c r="D172" s="14">
        <v>1.06355</v>
      </c>
      <c r="E172" s="14">
        <v>1.05507</v>
      </c>
      <c r="F172" s="14">
        <v>1.0612900000000001</v>
      </c>
      <c r="H172" s="14">
        <f t="shared" si="32"/>
        <v>-1.8700000000000383E-3</v>
      </c>
      <c r="I172" s="14">
        <f t="shared" si="33"/>
        <v>6.7599999999998772E-3</v>
      </c>
      <c r="J172" s="14"/>
      <c r="K172" s="14"/>
      <c r="L172" s="14"/>
      <c r="M172" s="14"/>
    </row>
    <row r="173" spans="2:13" x14ac:dyDescent="0.3">
      <c r="B173" s="13" t="s">
        <v>1877</v>
      </c>
      <c r="C173" s="14">
        <v>1.0563800000000001</v>
      </c>
      <c r="D173" s="14">
        <v>1.0637099999999999</v>
      </c>
      <c r="E173" s="14">
        <v>1.0562199999999999</v>
      </c>
      <c r="F173" s="14">
        <v>1.06314</v>
      </c>
      <c r="H173" s="14">
        <f t="shared" si="32"/>
        <v>6.7599999999998772E-3</v>
      </c>
      <c r="I173" s="14">
        <f t="shared" si="33"/>
        <v>-2.4300000000001543E-3</v>
      </c>
      <c r="J173" s="14"/>
      <c r="K173" s="14"/>
      <c r="L173" s="14"/>
      <c r="M173" s="14"/>
    </row>
    <row r="174" spans="2:13" x14ac:dyDescent="0.3">
      <c r="B174" s="13" t="s">
        <v>1876</v>
      </c>
      <c r="C174" s="14">
        <v>1.0588200000000001</v>
      </c>
      <c r="D174" s="14">
        <v>1.05941</v>
      </c>
      <c r="E174" s="14">
        <v>1.0557799999999999</v>
      </c>
      <c r="F174" s="14">
        <v>1.0563899999999999</v>
      </c>
      <c r="H174" s="14">
        <f t="shared" si="32"/>
        <v>-2.4300000000001543E-3</v>
      </c>
      <c r="I174" s="14">
        <f t="shared" si="33"/>
        <v>-1.8099999999998673E-3</v>
      </c>
      <c r="J174" s="14"/>
      <c r="K174" s="14"/>
      <c r="L174" s="14"/>
      <c r="M174" s="14"/>
    </row>
    <row r="175" spans="2:13" x14ac:dyDescent="0.3">
      <c r="B175" s="13" t="s">
        <v>1875</v>
      </c>
      <c r="C175" s="14">
        <v>1.0609</v>
      </c>
      <c r="D175" s="14">
        <v>1.0637799999999999</v>
      </c>
      <c r="E175" s="14">
        <v>1.0568599999999999</v>
      </c>
      <c r="F175" s="14">
        <v>1.0590900000000001</v>
      </c>
      <c r="H175" s="14">
        <f t="shared" si="32"/>
        <v>-1.8099999999998673E-3</v>
      </c>
      <c r="I175" s="14">
        <f t="shared" si="33"/>
        <v>-1.2999999999998568E-3</v>
      </c>
      <c r="J175" s="14"/>
      <c r="K175" s="14"/>
      <c r="L175" s="14"/>
      <c r="M175" s="14"/>
    </row>
    <row r="176" spans="2:13" x14ac:dyDescent="0.3">
      <c r="B176" s="13" t="s">
        <v>1874</v>
      </c>
      <c r="C176" s="14">
        <v>1.0622799999999999</v>
      </c>
      <c r="D176" s="14">
        <v>1.0627200000000001</v>
      </c>
      <c r="E176" s="14">
        <v>1.05999</v>
      </c>
      <c r="F176" s="14">
        <v>1.06098</v>
      </c>
      <c r="H176" s="14">
        <f t="shared" si="32"/>
        <v>-1.2999999999998568E-3</v>
      </c>
      <c r="I176" s="14">
        <f t="shared" si="33"/>
        <v>-1.7199999999999438E-3</v>
      </c>
      <c r="J176" s="14"/>
      <c r="K176" s="14"/>
      <c r="L176" s="14"/>
      <c r="M176" s="14"/>
    </row>
    <row r="177" spans="2:13" x14ac:dyDescent="0.3">
      <c r="B177" s="13" t="s">
        <v>1873</v>
      </c>
      <c r="C177" s="14">
        <v>1.06412</v>
      </c>
      <c r="D177" s="14">
        <v>1.06891</v>
      </c>
      <c r="E177" s="14">
        <v>1.0565899999999999</v>
      </c>
      <c r="F177" s="14">
        <v>1.0624</v>
      </c>
      <c r="H177" s="14">
        <f t="shared" si="32"/>
        <v>-1.7199999999999438E-3</v>
      </c>
      <c r="I177" s="14">
        <f t="shared" si="33"/>
        <v>7.0999999999998842E-4</v>
      </c>
      <c r="J177" s="14"/>
      <c r="K177" s="14"/>
      <c r="L177" s="14"/>
      <c r="M177" s="14"/>
    </row>
    <row r="178" spans="2:13" x14ac:dyDescent="0.3">
      <c r="B178" s="13" t="s">
        <v>1872</v>
      </c>
      <c r="C178" s="14">
        <v>1.0635600000000001</v>
      </c>
      <c r="D178" s="14">
        <v>1.0673299999999999</v>
      </c>
      <c r="E178" s="14">
        <v>1.0619799999999999</v>
      </c>
      <c r="F178" s="14">
        <v>1.06427</v>
      </c>
      <c r="H178" s="14">
        <f t="shared" si="32"/>
        <v>7.0999999999998842E-4</v>
      </c>
      <c r="I178" s="14">
        <f t="shared" si="33"/>
        <v>-4.0000000000040004E-5</v>
      </c>
      <c r="J178" s="14"/>
      <c r="K178" s="14"/>
      <c r="L178" s="14"/>
      <c r="M178" s="14"/>
    </row>
    <row r="179" spans="2:13" x14ac:dyDescent="0.3">
      <c r="B179" s="13" t="s">
        <v>1871</v>
      </c>
      <c r="C179" s="14">
        <v>1.0637099999999999</v>
      </c>
      <c r="D179" s="14">
        <v>1.06568</v>
      </c>
      <c r="E179" s="14">
        <v>1.0592200000000001</v>
      </c>
      <c r="F179" s="14">
        <v>1.0636699999999999</v>
      </c>
      <c r="H179" s="14">
        <f t="shared" si="32"/>
        <v>-4.0000000000040004E-5</v>
      </c>
      <c r="I179" s="14">
        <f t="shared" si="33"/>
        <v>-8.5500000000000576E-3</v>
      </c>
      <c r="J179" s="14"/>
      <c r="K179" s="14"/>
      <c r="L179" s="14"/>
      <c r="M179" s="14"/>
    </row>
    <row r="180" spans="2:13" x14ac:dyDescent="0.3">
      <c r="B180" s="13" t="s">
        <v>1870</v>
      </c>
      <c r="C180" s="14">
        <v>1.0731900000000001</v>
      </c>
      <c r="D180" s="14">
        <v>1.0738399999999999</v>
      </c>
      <c r="E180" s="14">
        <v>1.0639799999999999</v>
      </c>
      <c r="F180" s="14">
        <v>1.06464</v>
      </c>
      <c r="H180" s="14">
        <f t="shared" si="32"/>
        <v>-8.5500000000000576E-3</v>
      </c>
      <c r="I180" s="14">
        <f t="shared" si="33"/>
        <v>7.4600000000000222E-3</v>
      </c>
      <c r="J180" s="14"/>
      <c r="K180" s="14"/>
      <c r="L180" s="14"/>
      <c r="M180" s="14"/>
    </row>
    <row r="181" spans="2:13" x14ac:dyDescent="0.3">
      <c r="B181" s="13" t="s">
        <v>1869</v>
      </c>
      <c r="C181" s="14">
        <v>1.0658300000000001</v>
      </c>
      <c r="D181" s="14">
        <v>1.0763100000000001</v>
      </c>
      <c r="E181" s="14">
        <v>1.06551</v>
      </c>
      <c r="F181" s="14">
        <v>1.0732900000000001</v>
      </c>
      <c r="H181" s="14">
        <f t="shared" si="32"/>
        <v>7.4600000000000222E-3</v>
      </c>
      <c r="I181" s="14">
        <f t="shared" si="33"/>
        <v>1.7100000000001003E-3</v>
      </c>
      <c r="J181" s="14"/>
      <c r="K181" s="14"/>
      <c r="L181" s="14"/>
      <c r="M181" s="14"/>
    </row>
    <row r="182" spans="2:13" x14ac:dyDescent="0.3">
      <c r="B182" s="13" t="s">
        <v>1868</v>
      </c>
      <c r="C182" s="14">
        <v>1.06412</v>
      </c>
      <c r="D182" s="14">
        <v>1.0692299999999999</v>
      </c>
      <c r="E182" s="14">
        <v>1.0617000000000001</v>
      </c>
      <c r="F182" s="14">
        <v>1.0658300000000001</v>
      </c>
      <c r="H182" s="14">
        <f t="shared" si="32"/>
        <v>1.7100000000001003E-3</v>
      </c>
      <c r="I182" s="14">
        <f t="shared" si="33"/>
        <v>-4.3999999999999595E-3</v>
      </c>
      <c r="J182" s="14"/>
      <c r="K182" s="14"/>
      <c r="L182" s="14"/>
      <c r="M182" s="14"/>
    </row>
    <row r="183" spans="2:13" x14ac:dyDescent="0.3">
      <c r="B183" s="13" t="s">
        <v>1867</v>
      </c>
      <c r="C183" s="14">
        <v>1.0686</v>
      </c>
      <c r="D183" s="14">
        <v>1.0690599999999999</v>
      </c>
      <c r="E183" s="14">
        <v>1.06307</v>
      </c>
      <c r="F183" s="14">
        <v>1.0642</v>
      </c>
      <c r="H183" s="14">
        <f t="shared" si="32"/>
        <v>-4.3999999999999595E-3</v>
      </c>
      <c r="I183" s="14">
        <f t="shared" si="33"/>
        <v>-4.8600000000000865E-3</v>
      </c>
      <c r="J183" s="14"/>
      <c r="K183" s="14"/>
      <c r="L183" s="14"/>
      <c r="M183" s="14"/>
    </row>
    <row r="184" spans="2:13" x14ac:dyDescent="0.3">
      <c r="B184" s="13" t="s">
        <v>1866</v>
      </c>
      <c r="C184" s="14">
        <v>1.0734600000000001</v>
      </c>
      <c r="D184" s="14">
        <v>1.0758000000000001</v>
      </c>
      <c r="E184" s="14">
        <v>1.0674399999999999</v>
      </c>
      <c r="F184" s="14">
        <v>1.0686</v>
      </c>
      <c r="H184" s="14">
        <f t="shared" si="32"/>
        <v>-4.8600000000000865E-3</v>
      </c>
      <c r="I184" s="14">
        <f t="shared" si="33"/>
        <v>-4.3200000000001015E-3</v>
      </c>
      <c r="J184" s="14"/>
      <c r="K184" s="14"/>
      <c r="L184" s="14"/>
      <c r="M184" s="14"/>
    </row>
    <row r="185" spans="2:13" x14ac:dyDescent="0.3">
      <c r="B185" s="13" t="s">
        <v>1865</v>
      </c>
      <c r="C185" s="14">
        <v>1.08118</v>
      </c>
      <c r="D185" s="14">
        <v>1.0817000000000001</v>
      </c>
      <c r="E185" s="14">
        <v>1.0713999999999999</v>
      </c>
      <c r="F185" s="14">
        <v>1.0768599999999999</v>
      </c>
      <c r="H185" s="14">
        <f t="shared" si="32"/>
        <v>-4.3200000000001015E-3</v>
      </c>
      <c r="I185" s="14">
        <f t="shared" si="33"/>
        <v>7.2100000000001607E-3</v>
      </c>
      <c r="J185" s="14"/>
      <c r="K185" s="14"/>
      <c r="L185" s="14"/>
      <c r="M185" s="14"/>
    </row>
    <row r="186" spans="2:13" x14ac:dyDescent="0.3">
      <c r="B186" s="13" t="s">
        <v>1864</v>
      </c>
      <c r="C186" s="14">
        <v>1.0740499999999999</v>
      </c>
      <c r="D186" s="14">
        <v>1.0830200000000001</v>
      </c>
      <c r="E186" s="14">
        <v>1.0691200000000001</v>
      </c>
      <c r="F186" s="14">
        <v>1.0812600000000001</v>
      </c>
      <c r="H186" s="14">
        <f t="shared" si="32"/>
        <v>7.2100000000001607E-3</v>
      </c>
      <c r="I186" s="14">
        <f t="shared" si="33"/>
        <v>1.7499999999999183E-3</v>
      </c>
      <c r="J186" s="14"/>
      <c r="K186" s="14"/>
      <c r="L186" s="14"/>
      <c r="M186" s="14"/>
    </row>
    <row r="187" spans="2:13" x14ac:dyDescent="0.3">
      <c r="B187" s="13" t="s">
        <v>1863</v>
      </c>
      <c r="C187" s="14">
        <v>1.0723800000000001</v>
      </c>
      <c r="D187" s="14">
        <v>1.0773699999999999</v>
      </c>
      <c r="E187" s="14">
        <v>1.07057</v>
      </c>
      <c r="F187" s="14">
        <v>1.07413</v>
      </c>
      <c r="H187" s="14">
        <f t="shared" si="32"/>
        <v>1.7499999999999183E-3</v>
      </c>
      <c r="I187" s="14">
        <f t="shared" si="33"/>
        <v>-2.7000000000001467E-3</v>
      </c>
      <c r="J187" s="14"/>
      <c r="K187" s="14"/>
      <c r="L187" s="14"/>
      <c r="M187" s="14"/>
    </row>
    <row r="188" spans="2:13" x14ac:dyDescent="0.3">
      <c r="B188" s="13" t="s">
        <v>1862</v>
      </c>
      <c r="C188" s="14">
        <v>1.0751200000000001</v>
      </c>
      <c r="D188" s="14">
        <v>1.0764</v>
      </c>
      <c r="E188" s="14">
        <v>1.0674399999999999</v>
      </c>
      <c r="F188" s="14">
        <v>1.0724199999999999</v>
      </c>
      <c r="H188" s="14">
        <f t="shared" si="32"/>
        <v>-2.7000000000001467E-3</v>
      </c>
      <c r="I188" s="14">
        <f t="shared" si="33"/>
        <v>2.2999999999999687E-3</v>
      </c>
      <c r="J188" s="14"/>
      <c r="K188" s="14"/>
      <c r="L188" s="14"/>
      <c r="M188" s="14"/>
    </row>
    <row r="189" spans="2:13" x14ac:dyDescent="0.3">
      <c r="B189" s="13" t="s">
        <v>1861</v>
      </c>
      <c r="C189" s="14">
        <v>1.07283</v>
      </c>
      <c r="D189" s="14">
        <v>1.0789899999999999</v>
      </c>
      <c r="E189" s="14">
        <v>1.07196</v>
      </c>
      <c r="F189" s="14">
        <v>1.0751299999999999</v>
      </c>
      <c r="H189" s="14">
        <f t="shared" si="32"/>
        <v>2.2999999999999687E-3</v>
      </c>
      <c r="I189" s="14">
        <f t="shared" si="33"/>
        <v>-1.4579999999999815E-2</v>
      </c>
      <c r="J189" s="14"/>
      <c r="K189" s="14"/>
      <c r="L189" s="14"/>
      <c r="M189" s="14"/>
    </row>
    <row r="190" spans="2:13" x14ac:dyDescent="0.3">
      <c r="B190" s="13" t="s">
        <v>1860</v>
      </c>
      <c r="C190" s="14">
        <v>1.0882799999999999</v>
      </c>
      <c r="D190" s="14">
        <v>1.0893600000000001</v>
      </c>
      <c r="E190" s="14">
        <v>1.07073</v>
      </c>
      <c r="F190" s="14">
        <v>1.0737000000000001</v>
      </c>
      <c r="H190" s="14">
        <f t="shared" si="32"/>
        <v>-1.4579999999999815E-2</v>
      </c>
      <c r="I190" s="14">
        <f t="shared" si="33"/>
        <v>2.0700000000000163E-3</v>
      </c>
      <c r="J190" s="14"/>
      <c r="K190" s="14"/>
      <c r="L190" s="14"/>
      <c r="M190" s="14"/>
    </row>
    <row r="191" spans="2:13" x14ac:dyDescent="0.3">
      <c r="B191" s="13" t="s">
        <v>1859</v>
      </c>
      <c r="C191" s="14">
        <v>1.0862700000000001</v>
      </c>
      <c r="D191" s="14">
        <v>1.0897300000000001</v>
      </c>
      <c r="E191" s="14">
        <v>1.08338</v>
      </c>
      <c r="F191" s="14">
        <v>1.0883400000000001</v>
      </c>
      <c r="H191" s="14">
        <f t="shared" si="32"/>
        <v>2.0700000000000163E-3</v>
      </c>
      <c r="I191" s="14">
        <f t="shared" si="33"/>
        <v>-9.8300000000000054E-3</v>
      </c>
      <c r="J191" s="14"/>
      <c r="K191" s="14"/>
      <c r="L191" s="14"/>
      <c r="M191" s="14"/>
    </row>
    <row r="192" spans="2:13" x14ac:dyDescent="0.3">
      <c r="B192" s="13" t="s">
        <v>1858</v>
      </c>
      <c r="C192" s="14">
        <v>1.09622</v>
      </c>
      <c r="D192" s="14">
        <v>1.0968</v>
      </c>
      <c r="E192" s="14">
        <v>1.0844199999999999</v>
      </c>
      <c r="F192" s="14">
        <v>1.08639</v>
      </c>
      <c r="H192" s="14">
        <f t="shared" si="32"/>
        <v>-9.8300000000000054E-3</v>
      </c>
      <c r="I192" s="14">
        <f t="shared" si="33"/>
        <v>-5.1799999999999624E-3</v>
      </c>
      <c r="J192" s="14"/>
      <c r="K192" s="14"/>
      <c r="L192" s="14"/>
      <c r="M192" s="14"/>
    </row>
    <row r="193" spans="2:13" x14ac:dyDescent="0.3">
      <c r="B193" s="13" t="s">
        <v>1857</v>
      </c>
      <c r="C193" s="14">
        <v>1.1014200000000001</v>
      </c>
      <c r="D193" s="14">
        <v>1.103</v>
      </c>
      <c r="E193" s="14">
        <v>1.0936300000000001</v>
      </c>
      <c r="F193" s="14">
        <v>1.0962400000000001</v>
      </c>
      <c r="H193" s="14">
        <f t="shared" si="32"/>
        <v>-5.1799999999999624E-3</v>
      </c>
      <c r="I193" s="14">
        <f t="shared" si="33"/>
        <v>-1.3099999999999223E-3</v>
      </c>
      <c r="J193" s="14"/>
      <c r="K193" s="14"/>
      <c r="L193" s="14"/>
      <c r="M193" s="14"/>
    </row>
    <row r="194" spans="2:13" x14ac:dyDescent="0.3">
      <c r="B194" s="13" t="s">
        <v>1856</v>
      </c>
      <c r="C194" s="14">
        <v>1.1028199999999999</v>
      </c>
      <c r="D194" s="14">
        <v>1.1052500000000001</v>
      </c>
      <c r="E194" s="14">
        <v>1.1000000000000001</v>
      </c>
      <c r="F194" s="14">
        <v>1.10151</v>
      </c>
      <c r="H194" s="14">
        <f t="shared" si="32"/>
        <v>-1.3099999999999223E-3</v>
      </c>
      <c r="I194" s="14">
        <f t="shared" si="33"/>
        <v>1.8400000000000638E-3</v>
      </c>
      <c r="J194" s="14"/>
      <c r="K194" s="14"/>
      <c r="L194" s="14"/>
      <c r="M194" s="14"/>
    </row>
    <row r="195" spans="2:13" x14ac:dyDescent="0.3">
      <c r="B195" s="13" t="s">
        <v>1855</v>
      </c>
      <c r="C195" s="14">
        <v>1.09856</v>
      </c>
      <c r="D195" s="14">
        <v>1.1072500000000001</v>
      </c>
      <c r="E195" s="14">
        <v>1.0965499999999999</v>
      </c>
      <c r="F195" s="14">
        <v>1.1004</v>
      </c>
      <c r="H195" s="14">
        <f t="shared" ref="H195:H258" si="34">F195-C195</f>
        <v>1.8400000000000638E-3</v>
      </c>
      <c r="I195" s="14">
        <f t="shared" ref="I195:I258" si="35">H196</f>
        <v>5.9400000000000563E-3</v>
      </c>
      <c r="J195" s="14"/>
      <c r="K195" s="14"/>
      <c r="L195" s="14"/>
      <c r="M195" s="14"/>
    </row>
    <row r="196" spans="2:13" x14ac:dyDescent="0.3">
      <c r="B196" s="13" t="s">
        <v>1854</v>
      </c>
      <c r="C196" s="14">
        <v>1.0927</v>
      </c>
      <c r="D196" s="14">
        <v>1.0986400000000001</v>
      </c>
      <c r="E196" s="14">
        <v>1.09023</v>
      </c>
      <c r="F196" s="14">
        <v>1.0986400000000001</v>
      </c>
      <c r="H196" s="14">
        <f t="shared" si="34"/>
        <v>5.9400000000000563E-3</v>
      </c>
      <c r="I196" s="14">
        <f t="shared" si="35"/>
        <v>-1.1830000000000007E-2</v>
      </c>
      <c r="J196" s="14"/>
      <c r="K196" s="14"/>
      <c r="L196" s="14"/>
      <c r="M196" s="14"/>
    </row>
    <row r="197" spans="2:13" x14ac:dyDescent="0.3">
      <c r="B197" s="13" t="s">
        <v>1853</v>
      </c>
      <c r="C197" s="14">
        <v>1.10453</v>
      </c>
      <c r="D197" s="14">
        <v>1.1095600000000001</v>
      </c>
      <c r="E197" s="14">
        <v>1.08968</v>
      </c>
      <c r="F197" s="14">
        <v>1.0927</v>
      </c>
      <c r="H197" s="14">
        <f t="shared" si="34"/>
        <v>-1.1830000000000007E-2</v>
      </c>
      <c r="I197" s="14">
        <f t="shared" si="35"/>
        <v>-5.6999999999995943E-4</v>
      </c>
      <c r="J197" s="14"/>
      <c r="K197" s="14"/>
      <c r="L197" s="14"/>
      <c r="M197" s="14"/>
    </row>
    <row r="198" spans="2:13" x14ac:dyDescent="0.3">
      <c r="B198" s="13" t="s">
        <v>1852</v>
      </c>
      <c r="C198" s="14">
        <v>1.1052</v>
      </c>
      <c r="D198" s="14">
        <v>1.1078699999999999</v>
      </c>
      <c r="E198" s="14">
        <v>1.10304</v>
      </c>
      <c r="F198" s="14">
        <v>1.10463</v>
      </c>
      <c r="H198" s="14">
        <f t="shared" si="34"/>
        <v>-5.6999999999995943E-4</v>
      </c>
      <c r="I198" s="14">
        <f t="shared" si="35"/>
        <v>4.510000000000014E-3</v>
      </c>
      <c r="J198" s="14"/>
      <c r="K198" s="14"/>
      <c r="L198" s="14"/>
      <c r="M198" s="14"/>
    </row>
    <row r="199" spans="2:13" x14ac:dyDescent="0.3">
      <c r="B199" s="13" t="s">
        <v>1851</v>
      </c>
      <c r="C199" s="14">
        <v>1.10073</v>
      </c>
      <c r="D199" s="14">
        <v>1.1068199999999999</v>
      </c>
      <c r="E199" s="14">
        <v>1.1003700000000001</v>
      </c>
      <c r="F199" s="14">
        <v>1.10524</v>
      </c>
      <c r="H199" s="14">
        <f t="shared" si="34"/>
        <v>4.510000000000014E-3</v>
      </c>
      <c r="I199" s="14">
        <f t="shared" si="35"/>
        <v>-9.5100000000001295E-3</v>
      </c>
      <c r="J199" s="14"/>
      <c r="K199" s="14"/>
      <c r="L199" s="14"/>
      <c r="M199" s="14"/>
    </row>
    <row r="200" spans="2:13" x14ac:dyDescent="0.3">
      <c r="B200" s="13" t="s">
        <v>1850</v>
      </c>
      <c r="C200" s="14">
        <v>1.1107</v>
      </c>
      <c r="D200" s="14">
        <v>1.11398</v>
      </c>
      <c r="E200" s="14">
        <v>1.0996600000000001</v>
      </c>
      <c r="F200" s="14">
        <v>1.1011899999999999</v>
      </c>
      <c r="H200" s="14">
        <f t="shared" si="34"/>
        <v>-9.5100000000001295E-3</v>
      </c>
      <c r="I200" s="14">
        <f t="shared" si="35"/>
        <v>-2.2909999999999986E-2</v>
      </c>
      <c r="J200" s="14"/>
      <c r="K200" s="14"/>
      <c r="L200" s="14"/>
      <c r="M200" s="14"/>
    </row>
    <row r="201" spans="2:13" x14ac:dyDescent="0.3">
      <c r="B201" s="13" t="s">
        <v>1849</v>
      </c>
      <c r="C201" s="14">
        <v>1.1337699999999999</v>
      </c>
      <c r="D201" s="14">
        <v>1.1350899999999999</v>
      </c>
      <c r="E201" s="14">
        <v>1.11002</v>
      </c>
      <c r="F201" s="14">
        <v>1.11086</v>
      </c>
      <c r="H201" s="14">
        <f t="shared" si="34"/>
        <v>-2.2909999999999986E-2</v>
      </c>
      <c r="I201" s="14">
        <f t="shared" si="35"/>
        <v>-5.1000000000001044E-4</v>
      </c>
      <c r="J201" s="14"/>
      <c r="K201" s="14"/>
      <c r="L201" s="14"/>
      <c r="M201" s="14"/>
    </row>
    <row r="202" spans="2:13" x14ac:dyDescent="0.3">
      <c r="B202" s="13" t="s">
        <v>1848</v>
      </c>
      <c r="C202" s="14">
        <v>1.1343700000000001</v>
      </c>
      <c r="D202" s="14">
        <v>1.13774</v>
      </c>
      <c r="E202" s="14">
        <v>1.1334</v>
      </c>
      <c r="F202" s="14">
        <v>1.1338600000000001</v>
      </c>
      <c r="H202" s="14">
        <f t="shared" si="34"/>
        <v>-5.1000000000001044E-4</v>
      </c>
      <c r="I202" s="14">
        <f t="shared" si="35"/>
        <v>2.0199999999999108E-3</v>
      </c>
      <c r="J202" s="14"/>
      <c r="K202" s="14"/>
      <c r="L202" s="14"/>
      <c r="M202" s="14"/>
    </row>
    <row r="203" spans="2:13" x14ac:dyDescent="0.3">
      <c r="B203" s="13" t="s">
        <v>1847</v>
      </c>
      <c r="C203" s="14">
        <v>1.13243</v>
      </c>
      <c r="D203" s="14">
        <v>1.1387</v>
      </c>
      <c r="E203" s="14">
        <v>1.13239</v>
      </c>
      <c r="F203" s="14">
        <v>1.13445</v>
      </c>
      <c r="H203" s="14">
        <f t="shared" si="34"/>
        <v>2.0199999999999108E-3</v>
      </c>
      <c r="I203" s="14">
        <f t="shared" si="35"/>
        <v>-2.9300000000000992E-3</v>
      </c>
      <c r="J203" s="14"/>
      <c r="K203" s="14"/>
      <c r="L203" s="14"/>
      <c r="M203" s="14"/>
    </row>
    <row r="204" spans="2:13" x14ac:dyDescent="0.3">
      <c r="B204" s="13" t="s">
        <v>1846</v>
      </c>
      <c r="C204" s="14">
        <v>1.13551</v>
      </c>
      <c r="D204" s="14">
        <v>1.1378999999999999</v>
      </c>
      <c r="E204" s="14">
        <v>1.1305799999999999</v>
      </c>
      <c r="F204" s="14">
        <v>1.1325799999999999</v>
      </c>
      <c r="H204" s="14">
        <f t="shared" si="34"/>
        <v>-2.9300000000000992E-3</v>
      </c>
      <c r="I204" s="14">
        <f t="shared" si="35"/>
        <v>-2.5700000000001832E-3</v>
      </c>
      <c r="J204" s="14"/>
      <c r="K204" s="14"/>
      <c r="L204" s="14"/>
      <c r="M204" s="14"/>
    </row>
    <row r="205" spans="2:13" x14ac:dyDescent="0.3">
      <c r="B205" s="13" t="s">
        <v>1845</v>
      </c>
      <c r="C205" s="14">
        <v>1.1379600000000001</v>
      </c>
      <c r="D205" s="14">
        <v>1.1395</v>
      </c>
      <c r="E205" s="14">
        <v>1.1334200000000001</v>
      </c>
      <c r="F205" s="14">
        <v>1.1353899999999999</v>
      </c>
      <c r="H205" s="14">
        <f t="shared" si="34"/>
        <v>-2.5700000000001832E-3</v>
      </c>
      <c r="I205" s="14">
        <f t="shared" si="35"/>
        <v>-8.8900000000000645E-3</v>
      </c>
      <c r="J205" s="14"/>
      <c r="K205" s="14"/>
      <c r="L205" s="14"/>
      <c r="M205" s="14"/>
    </row>
    <row r="206" spans="2:13" x14ac:dyDescent="0.3">
      <c r="B206" s="13" t="s">
        <v>1844</v>
      </c>
      <c r="C206" s="14">
        <v>1.14727</v>
      </c>
      <c r="D206" s="14">
        <v>1.1495</v>
      </c>
      <c r="E206" s="14">
        <v>1.1363099999999999</v>
      </c>
      <c r="F206" s="14">
        <v>1.1383799999999999</v>
      </c>
      <c r="H206" s="14">
        <f t="shared" si="34"/>
        <v>-8.8900000000000645E-3</v>
      </c>
      <c r="I206" s="14">
        <f t="shared" si="35"/>
        <v>9.5300000000000384E-3</v>
      </c>
      <c r="J206" s="14"/>
      <c r="K206" s="14"/>
      <c r="L206" s="14"/>
      <c r="M206" s="14"/>
    </row>
    <row r="207" spans="2:13" x14ac:dyDescent="0.3">
      <c r="B207" s="13" t="s">
        <v>1843</v>
      </c>
      <c r="C207" s="14">
        <v>1.13781</v>
      </c>
      <c r="D207" s="14">
        <v>1.1489100000000001</v>
      </c>
      <c r="E207" s="14">
        <v>1.13767</v>
      </c>
      <c r="F207" s="14">
        <v>1.14734</v>
      </c>
      <c r="H207" s="14">
        <f t="shared" si="34"/>
        <v>9.5300000000000384E-3</v>
      </c>
      <c r="I207" s="14">
        <f t="shared" si="35"/>
        <v>2.0599999999999508E-3</v>
      </c>
      <c r="J207" s="14"/>
      <c r="K207" s="14"/>
      <c r="L207" s="14"/>
      <c r="M207" s="14"/>
    </row>
    <row r="208" spans="2:13" x14ac:dyDescent="0.3">
      <c r="B208" s="13" t="s">
        <v>1842</v>
      </c>
      <c r="C208" s="14">
        <v>1.1358200000000001</v>
      </c>
      <c r="D208" s="14">
        <v>1.1411100000000001</v>
      </c>
      <c r="E208" s="14">
        <v>1.13443</v>
      </c>
      <c r="F208" s="14">
        <v>1.13788</v>
      </c>
      <c r="H208" s="14">
        <f t="shared" si="34"/>
        <v>2.0599999999999508E-3</v>
      </c>
      <c r="I208" s="14">
        <f t="shared" si="35"/>
        <v>-3.700000000002035E-4</v>
      </c>
      <c r="J208" s="14"/>
      <c r="K208" s="14"/>
      <c r="L208" s="14"/>
      <c r="M208" s="14"/>
    </row>
    <row r="209" spans="2:13" x14ac:dyDescent="0.3">
      <c r="B209" s="13" t="s">
        <v>1841</v>
      </c>
      <c r="C209" s="14">
        <v>1.1361000000000001</v>
      </c>
      <c r="D209" s="14">
        <v>1.13968</v>
      </c>
      <c r="E209" s="14">
        <v>1.13561</v>
      </c>
      <c r="F209" s="14">
        <v>1.1357299999999999</v>
      </c>
      <c r="H209" s="14">
        <f t="shared" si="34"/>
        <v>-3.700000000002035E-4</v>
      </c>
      <c r="I209" s="14">
        <f t="shared" si="35"/>
        <v>7.9900000000001636E-3</v>
      </c>
      <c r="J209" s="14"/>
      <c r="K209" s="14"/>
      <c r="L209" s="14"/>
      <c r="M209" s="14"/>
    </row>
    <row r="210" spans="2:13" x14ac:dyDescent="0.3">
      <c r="B210" s="13" t="s">
        <v>1840</v>
      </c>
      <c r="C210" s="14">
        <v>1.1274999999999999</v>
      </c>
      <c r="D210" s="14">
        <v>1.13869</v>
      </c>
      <c r="E210" s="14">
        <v>1.1267100000000001</v>
      </c>
      <c r="F210" s="14">
        <v>1.1354900000000001</v>
      </c>
      <c r="H210" s="14">
        <f t="shared" si="34"/>
        <v>7.9900000000001636E-3</v>
      </c>
      <c r="I210" s="14">
        <f t="shared" si="35"/>
        <v>3.8199999999999346E-3</v>
      </c>
      <c r="J210" s="14"/>
      <c r="K210" s="14"/>
      <c r="L210" s="14"/>
      <c r="M210" s="14"/>
    </row>
    <row r="211" spans="2:13" x14ac:dyDescent="0.3">
      <c r="B211" s="13" t="s">
        <v>1839</v>
      </c>
      <c r="C211" s="14">
        <v>1.12368</v>
      </c>
      <c r="D211" s="14">
        <v>1.13269</v>
      </c>
      <c r="E211" s="14">
        <v>1.12344</v>
      </c>
      <c r="F211" s="14">
        <v>1.1274999999999999</v>
      </c>
      <c r="H211" s="14">
        <f t="shared" si="34"/>
        <v>3.8199999999999346E-3</v>
      </c>
      <c r="I211" s="14">
        <f t="shared" si="35"/>
        <v>-3.3900000000000041E-3</v>
      </c>
      <c r="J211" s="14"/>
      <c r="K211" s="14"/>
      <c r="L211" s="14"/>
      <c r="M211" s="14"/>
    </row>
    <row r="212" spans="2:13" x14ac:dyDescent="0.3">
      <c r="B212" s="13" t="s">
        <v>1838</v>
      </c>
      <c r="C212" s="14">
        <v>1.1270800000000001</v>
      </c>
      <c r="D212" s="14">
        <v>1.1284099999999999</v>
      </c>
      <c r="E212" s="14">
        <v>1.12114</v>
      </c>
      <c r="F212" s="14">
        <v>1.1236900000000001</v>
      </c>
      <c r="H212" s="14">
        <f t="shared" si="34"/>
        <v>-3.3900000000000041E-3</v>
      </c>
      <c r="I212" s="14">
        <f t="shared" si="35"/>
        <v>8.4900000000001086E-3</v>
      </c>
      <c r="J212" s="14"/>
      <c r="K212" s="14"/>
      <c r="L212" s="14"/>
      <c r="M212" s="14"/>
    </row>
    <row r="213" spans="2:13" x14ac:dyDescent="0.3">
      <c r="B213" s="13" t="s">
        <v>1837</v>
      </c>
      <c r="C213" s="14">
        <v>1.1185499999999999</v>
      </c>
      <c r="D213" s="14">
        <v>1.1279600000000001</v>
      </c>
      <c r="E213" s="14">
        <v>1.1171899999999999</v>
      </c>
      <c r="F213" s="14">
        <v>1.12704</v>
      </c>
      <c r="H213" s="14">
        <f t="shared" si="34"/>
        <v>8.4900000000001086E-3</v>
      </c>
      <c r="I213" s="14">
        <f t="shared" si="35"/>
        <v>-3.2499999999999751E-3</v>
      </c>
      <c r="J213" s="14"/>
      <c r="K213" s="14"/>
      <c r="L213" s="14"/>
      <c r="M213" s="14"/>
    </row>
    <row r="214" spans="2:13" x14ac:dyDescent="0.3">
      <c r="B214" s="13" t="s">
        <v>1836</v>
      </c>
      <c r="C214" s="14">
        <v>1.12188</v>
      </c>
      <c r="D214" s="14">
        <v>1.12893</v>
      </c>
      <c r="E214" s="14">
        <v>1.11734</v>
      </c>
      <c r="F214" s="14">
        <v>1.11863</v>
      </c>
      <c r="H214" s="14">
        <f t="shared" si="34"/>
        <v>-3.2499999999999751E-3</v>
      </c>
      <c r="I214" s="14">
        <f t="shared" si="35"/>
        <v>8.2999999999988638E-4</v>
      </c>
      <c r="J214" s="14"/>
      <c r="K214" s="14"/>
      <c r="L214" s="14"/>
      <c r="M214" s="14"/>
    </row>
    <row r="215" spans="2:13" x14ac:dyDescent="0.3">
      <c r="B215" s="13" t="s">
        <v>1835</v>
      </c>
      <c r="C215" s="14">
        <v>1.1194200000000001</v>
      </c>
      <c r="D215" s="14">
        <v>1.13093</v>
      </c>
      <c r="E215" s="14">
        <v>1.11504</v>
      </c>
      <c r="F215" s="14">
        <v>1.12025</v>
      </c>
      <c r="H215" s="14">
        <f t="shared" si="34"/>
        <v>8.2999999999988638E-4</v>
      </c>
      <c r="I215" s="14">
        <f t="shared" si="35"/>
        <v>1.8100000000000893E-3</v>
      </c>
      <c r="J215" s="14"/>
      <c r="K215" s="14"/>
      <c r="L215" s="14"/>
      <c r="M215" s="14"/>
    </row>
    <row r="216" spans="2:13" x14ac:dyDescent="0.3">
      <c r="B216" s="13" t="s">
        <v>1834</v>
      </c>
      <c r="C216" s="14">
        <v>1.11758</v>
      </c>
      <c r="D216" s="14">
        <v>1.1208899999999999</v>
      </c>
      <c r="E216" s="14">
        <v>1.11351</v>
      </c>
      <c r="F216" s="14">
        <v>1.1193900000000001</v>
      </c>
      <c r="H216" s="14">
        <f t="shared" si="34"/>
        <v>1.8100000000000893E-3</v>
      </c>
      <c r="I216" s="14">
        <f t="shared" si="35"/>
        <v>-7.1499999999999897E-3</v>
      </c>
      <c r="J216" s="14"/>
      <c r="K216" s="14"/>
      <c r="L216" s="14"/>
      <c r="M216" s="14"/>
    </row>
    <row r="217" spans="2:13" x14ac:dyDescent="0.3">
      <c r="B217" s="13" t="s">
        <v>1833</v>
      </c>
      <c r="C217" s="14">
        <v>1.12473</v>
      </c>
      <c r="D217" s="14">
        <v>1.1261300000000001</v>
      </c>
      <c r="E217" s="14">
        <v>1.11572</v>
      </c>
      <c r="F217" s="14">
        <v>1.11758</v>
      </c>
      <c r="H217" s="14">
        <f t="shared" si="34"/>
        <v>-7.1499999999999897E-3</v>
      </c>
      <c r="I217" s="14">
        <f t="shared" si="35"/>
        <v>4.8000000000003595E-4</v>
      </c>
      <c r="J217" s="14"/>
      <c r="K217" s="14"/>
      <c r="L217" s="14"/>
      <c r="M217" s="14"/>
    </row>
    <row r="218" spans="2:13" x14ac:dyDescent="0.3">
      <c r="B218" s="13" t="s">
        <v>1832</v>
      </c>
      <c r="C218" s="14">
        <v>1.12436</v>
      </c>
      <c r="D218" s="14">
        <v>1.1281300000000001</v>
      </c>
      <c r="E218" s="14">
        <v>1.1193900000000001</v>
      </c>
      <c r="F218" s="14">
        <v>1.1248400000000001</v>
      </c>
      <c r="H218" s="14">
        <f t="shared" si="34"/>
        <v>4.8000000000003595E-4</v>
      </c>
      <c r="I218" s="14">
        <f t="shared" si="35"/>
        <v>5.0999999999998824E-3</v>
      </c>
      <c r="J218" s="14"/>
      <c r="K218" s="14"/>
      <c r="L218" s="14"/>
      <c r="M218" s="14"/>
    </row>
    <row r="219" spans="2:13" x14ac:dyDescent="0.3">
      <c r="B219" s="13" t="s">
        <v>1831</v>
      </c>
      <c r="C219" s="14">
        <v>1.11924</v>
      </c>
      <c r="D219" s="14">
        <v>1.1247499999999999</v>
      </c>
      <c r="E219" s="14">
        <v>1.1146400000000001</v>
      </c>
      <c r="F219" s="14">
        <v>1.1243399999999999</v>
      </c>
      <c r="H219" s="14">
        <f t="shared" si="34"/>
        <v>5.0999999999998824E-3</v>
      </c>
      <c r="I219" s="14">
        <f t="shared" si="35"/>
        <v>-2.4800000000000377E-3</v>
      </c>
      <c r="J219" s="14"/>
      <c r="K219" s="14"/>
      <c r="L219" s="14"/>
      <c r="M219" s="14"/>
    </row>
    <row r="220" spans="2:13" x14ac:dyDescent="0.3">
      <c r="B220" s="13" t="s">
        <v>1830</v>
      </c>
      <c r="C220" s="14">
        <v>1.1229100000000001</v>
      </c>
      <c r="D220" s="14">
        <v>1.1229899999999999</v>
      </c>
      <c r="E220" s="14">
        <v>1.1116299999999999</v>
      </c>
      <c r="F220" s="14">
        <v>1.12043</v>
      </c>
      <c r="H220" s="14">
        <f t="shared" si="34"/>
        <v>-2.4800000000000377E-3</v>
      </c>
      <c r="I220" s="14">
        <f t="shared" si="35"/>
        <v>4.329999999999945E-3</v>
      </c>
      <c r="J220" s="14"/>
      <c r="K220" s="14"/>
      <c r="L220" s="14"/>
      <c r="M220" s="14"/>
    </row>
    <row r="221" spans="2:13" x14ac:dyDescent="0.3">
      <c r="B221" s="13" t="s">
        <v>1829</v>
      </c>
      <c r="C221" s="14">
        <v>1.11853</v>
      </c>
      <c r="D221" s="14">
        <v>1.12958</v>
      </c>
      <c r="E221" s="14">
        <v>1.1164499999999999</v>
      </c>
      <c r="F221" s="14">
        <v>1.12286</v>
      </c>
      <c r="H221" s="14">
        <f t="shared" si="34"/>
        <v>4.329999999999945E-3</v>
      </c>
      <c r="I221" s="14">
        <f t="shared" si="35"/>
        <v>6.4100000000000268E-3</v>
      </c>
      <c r="J221" s="14"/>
      <c r="K221" s="14"/>
      <c r="L221" s="14"/>
      <c r="M221" s="14"/>
    </row>
    <row r="222" spans="2:13" x14ac:dyDescent="0.3">
      <c r="B222" s="13" t="s">
        <v>1828</v>
      </c>
      <c r="C222" s="14">
        <v>1.11212</v>
      </c>
      <c r="D222" s="14">
        <v>1.1213200000000001</v>
      </c>
      <c r="E222" s="14">
        <v>1.11052</v>
      </c>
      <c r="F222" s="14">
        <v>1.11853</v>
      </c>
      <c r="H222" s="14">
        <f t="shared" si="34"/>
        <v>6.4100000000000268E-3</v>
      </c>
      <c r="I222" s="14">
        <f t="shared" si="35"/>
        <v>-6.8399999999999572E-3</v>
      </c>
      <c r="J222" s="14"/>
      <c r="K222" s="14"/>
      <c r="L222" s="14"/>
      <c r="M222" s="14"/>
    </row>
    <row r="223" spans="2:13" x14ac:dyDescent="0.3">
      <c r="B223" s="13" t="s">
        <v>1827</v>
      </c>
      <c r="C223" s="14">
        <v>1.11879</v>
      </c>
      <c r="D223" s="14">
        <v>1.12076</v>
      </c>
      <c r="E223" s="14">
        <v>1.1113299999999999</v>
      </c>
      <c r="F223" s="14">
        <v>1.11195</v>
      </c>
      <c r="H223" s="14">
        <f t="shared" si="34"/>
        <v>-6.8399999999999572E-3</v>
      </c>
      <c r="I223" s="14">
        <f t="shared" si="35"/>
        <v>-9.319999999999995E-3</v>
      </c>
      <c r="J223" s="14"/>
      <c r="K223" s="14"/>
      <c r="L223" s="14"/>
      <c r="M223" s="14"/>
    </row>
    <row r="224" spans="2:13" x14ac:dyDescent="0.3">
      <c r="B224" s="13" t="s">
        <v>1826</v>
      </c>
      <c r="C224" s="14">
        <v>1.1281600000000001</v>
      </c>
      <c r="D224" s="14">
        <v>1.1330100000000001</v>
      </c>
      <c r="E224" s="14">
        <v>1.11812</v>
      </c>
      <c r="F224" s="14">
        <v>1.1188400000000001</v>
      </c>
      <c r="H224" s="14">
        <f t="shared" si="34"/>
        <v>-9.319999999999995E-3</v>
      </c>
      <c r="I224" s="14">
        <f t="shared" si="35"/>
        <v>-1.5179999999999971E-2</v>
      </c>
      <c r="J224" s="14"/>
      <c r="K224" s="14"/>
      <c r="L224" s="14"/>
      <c r="M224" s="14"/>
    </row>
    <row r="225" spans="2:13" x14ac:dyDescent="0.3">
      <c r="B225" s="13" t="s">
        <v>1825</v>
      </c>
      <c r="C225" s="14">
        <v>1.1433899999999999</v>
      </c>
      <c r="D225" s="14">
        <v>1.1459900000000001</v>
      </c>
      <c r="E225" s="14">
        <v>1.12693</v>
      </c>
      <c r="F225" s="14">
        <v>1.1282099999999999</v>
      </c>
      <c r="H225" s="14">
        <f t="shared" si="34"/>
        <v>-1.5179999999999971E-2</v>
      </c>
      <c r="I225" s="14">
        <f t="shared" si="35"/>
        <v>1.4559999999999906E-2</v>
      </c>
      <c r="J225" s="14"/>
      <c r="K225" s="14"/>
      <c r="L225" s="14"/>
      <c r="M225" s="14"/>
    </row>
    <row r="226" spans="2:13" x14ac:dyDescent="0.3">
      <c r="B226" s="13" t="s">
        <v>1824</v>
      </c>
      <c r="C226" s="14">
        <v>1.1288800000000001</v>
      </c>
      <c r="D226" s="14">
        <v>1.14411</v>
      </c>
      <c r="E226" s="14">
        <v>1.12846</v>
      </c>
      <c r="F226" s="14">
        <v>1.14344</v>
      </c>
      <c r="H226" s="14">
        <f t="shared" si="34"/>
        <v>1.4559999999999906E-2</v>
      </c>
      <c r="I226" s="14">
        <f t="shared" si="35"/>
        <v>2.0900000000001473E-3</v>
      </c>
      <c r="J226" s="14"/>
      <c r="K226" s="14"/>
      <c r="L226" s="14"/>
      <c r="M226" s="14"/>
    </row>
    <row r="227" spans="2:13" x14ac:dyDescent="0.3">
      <c r="B227" s="13" t="s">
        <v>1823</v>
      </c>
      <c r="C227" s="14">
        <v>1.1268499999999999</v>
      </c>
      <c r="D227" s="14">
        <v>1.13205</v>
      </c>
      <c r="E227" s="14">
        <v>1.12141</v>
      </c>
      <c r="F227" s="14">
        <v>1.1289400000000001</v>
      </c>
      <c r="H227" s="14">
        <f t="shared" si="34"/>
        <v>2.0900000000001473E-3</v>
      </c>
      <c r="I227" s="14">
        <f t="shared" si="35"/>
        <v>-4.729999999999901E-3</v>
      </c>
      <c r="J227" s="14"/>
      <c r="K227" s="14"/>
      <c r="L227" s="14"/>
      <c r="M227" s="14"/>
    </row>
    <row r="228" spans="2:13" x14ac:dyDescent="0.3">
      <c r="B228" s="13" t="s">
        <v>1822</v>
      </c>
      <c r="C228" s="14">
        <v>1.13154</v>
      </c>
      <c r="D228" s="14">
        <v>1.13286</v>
      </c>
      <c r="E228" s="14">
        <v>1.12588</v>
      </c>
      <c r="F228" s="14">
        <v>1.1268100000000001</v>
      </c>
      <c r="H228" s="14">
        <f t="shared" si="34"/>
        <v>-4.729999999999901E-3</v>
      </c>
      <c r="I228" s="14">
        <f t="shared" si="35"/>
        <v>-1.4499999999999513E-3</v>
      </c>
      <c r="J228" s="14"/>
      <c r="K228" s="14"/>
      <c r="L228" s="14"/>
      <c r="M228" s="14"/>
    </row>
    <row r="229" spans="2:13" x14ac:dyDescent="0.3">
      <c r="B229" s="13" t="s">
        <v>1821</v>
      </c>
      <c r="C229" s="14">
        <v>1.13303</v>
      </c>
      <c r="D229" s="14">
        <v>1.1373</v>
      </c>
      <c r="E229" s="14">
        <v>1.1283700000000001</v>
      </c>
      <c r="F229" s="14">
        <v>1.13158</v>
      </c>
      <c r="H229" s="14">
        <f t="shared" si="34"/>
        <v>-1.4499999999999513E-3</v>
      </c>
      <c r="I229" s="14">
        <f t="shared" si="35"/>
        <v>6.2199999999998923E-3</v>
      </c>
      <c r="J229" s="14"/>
      <c r="K229" s="14"/>
      <c r="L229" s="14"/>
      <c r="M229" s="14"/>
    </row>
    <row r="230" spans="2:13" x14ac:dyDescent="0.3">
      <c r="B230" s="13" t="s">
        <v>1820</v>
      </c>
      <c r="C230" s="14">
        <v>1.1279600000000001</v>
      </c>
      <c r="D230" s="14">
        <v>1.1349499999999999</v>
      </c>
      <c r="E230" s="14">
        <v>1.12541</v>
      </c>
      <c r="F230" s="14">
        <v>1.13418</v>
      </c>
      <c r="H230" s="14">
        <f t="shared" si="34"/>
        <v>6.2199999999998923E-3</v>
      </c>
      <c r="I230" s="14">
        <f t="shared" si="35"/>
        <v>7.3399999999999022E-3</v>
      </c>
      <c r="J230" s="14"/>
      <c r="K230" s="14"/>
      <c r="L230" s="14"/>
      <c r="M230" s="14"/>
    </row>
    <row r="231" spans="2:13" x14ac:dyDescent="0.3">
      <c r="B231" s="13" t="s">
        <v>1819</v>
      </c>
      <c r="C231" s="14">
        <v>1.12063</v>
      </c>
      <c r="D231" s="14">
        <v>1.1295299999999999</v>
      </c>
      <c r="E231" s="14">
        <v>1.1171599999999999</v>
      </c>
      <c r="F231" s="14">
        <v>1.1279699999999999</v>
      </c>
      <c r="H231" s="14">
        <f t="shared" si="34"/>
        <v>7.3399999999999022E-3</v>
      </c>
      <c r="I231" s="14">
        <f t="shared" si="35"/>
        <v>6.3999999999997392E-4</v>
      </c>
      <c r="J231" s="14"/>
      <c r="K231" s="14"/>
      <c r="L231" s="14"/>
      <c r="M231" s="14"/>
    </row>
    <row r="232" spans="2:13" x14ac:dyDescent="0.3">
      <c r="B232" s="13" t="s">
        <v>1818</v>
      </c>
      <c r="C232" s="14">
        <v>1.12005</v>
      </c>
      <c r="D232" s="14">
        <v>1.12161</v>
      </c>
      <c r="E232" s="14">
        <v>1.1131800000000001</v>
      </c>
      <c r="F232" s="14">
        <v>1.12069</v>
      </c>
      <c r="H232" s="14">
        <f t="shared" si="34"/>
        <v>6.3999999999997392E-4</v>
      </c>
      <c r="I232" s="14">
        <f t="shared" si="35"/>
        <v>3.2600000000000406E-3</v>
      </c>
      <c r="J232" s="14"/>
      <c r="K232" s="14"/>
      <c r="L232" s="14"/>
      <c r="M232" s="14"/>
    </row>
    <row r="233" spans="2:13" x14ac:dyDescent="0.3">
      <c r="B233" s="13" t="s">
        <v>1817</v>
      </c>
      <c r="C233" s="14">
        <v>1.1168899999999999</v>
      </c>
      <c r="D233" s="14">
        <v>1.1229499999999999</v>
      </c>
      <c r="E233" s="14">
        <v>1.1152599999999999</v>
      </c>
      <c r="F233" s="14">
        <v>1.12015</v>
      </c>
      <c r="H233" s="14">
        <f t="shared" si="34"/>
        <v>3.2600000000000406E-3</v>
      </c>
      <c r="I233" s="14">
        <f t="shared" si="35"/>
        <v>8.3000000000010843E-4</v>
      </c>
      <c r="J233" s="14"/>
      <c r="K233" s="14"/>
      <c r="L233" s="14"/>
      <c r="M233" s="14"/>
    </row>
    <row r="234" spans="2:13" x14ac:dyDescent="0.3">
      <c r="B234" s="13" t="s">
        <v>1816</v>
      </c>
      <c r="C234" s="14">
        <v>1.11608</v>
      </c>
      <c r="D234" s="14">
        <v>1.1177900000000001</v>
      </c>
      <c r="E234" s="14">
        <v>1.1121399999999999</v>
      </c>
      <c r="F234" s="14">
        <v>1.1169100000000001</v>
      </c>
      <c r="H234" s="14">
        <f t="shared" si="34"/>
        <v>8.3000000000010843E-4</v>
      </c>
      <c r="I234" s="14">
        <f t="shared" si="35"/>
        <v>2.0700000000000163E-3</v>
      </c>
      <c r="J234" s="14"/>
      <c r="K234" s="14"/>
      <c r="L234" s="14"/>
      <c r="M234" s="14"/>
    </row>
    <row r="235" spans="2:13" x14ac:dyDescent="0.3">
      <c r="B235" s="13" t="s">
        <v>1815</v>
      </c>
      <c r="C235" s="14">
        <v>1.11232</v>
      </c>
      <c r="D235" s="14">
        <v>1.1188100000000001</v>
      </c>
      <c r="E235" s="14">
        <v>1.1089199999999999</v>
      </c>
      <c r="F235" s="14">
        <v>1.11439</v>
      </c>
      <c r="H235" s="14">
        <f t="shared" si="34"/>
        <v>2.0700000000000163E-3</v>
      </c>
      <c r="I235" s="14">
        <f t="shared" si="35"/>
        <v>-1.0110000000000063E-2</v>
      </c>
      <c r="J235" s="14"/>
      <c r="K235" s="14"/>
      <c r="L235" s="14"/>
      <c r="M235" s="14"/>
    </row>
    <row r="236" spans="2:13" x14ac:dyDescent="0.3">
      <c r="B236" s="13" t="s">
        <v>1814</v>
      </c>
      <c r="C236" s="14">
        <v>1.12243</v>
      </c>
      <c r="D236" s="14">
        <v>1.1243399999999999</v>
      </c>
      <c r="E236" s="14">
        <v>1.1087100000000001</v>
      </c>
      <c r="F236" s="14">
        <v>1.11232</v>
      </c>
      <c r="H236" s="14">
        <f t="shared" si="34"/>
        <v>-1.0110000000000063E-2</v>
      </c>
      <c r="I236" s="14">
        <f t="shared" si="35"/>
        <v>-8.6299999999999155E-3</v>
      </c>
      <c r="J236" s="14"/>
      <c r="K236" s="14"/>
      <c r="L236" s="14"/>
      <c r="M236" s="14"/>
    </row>
    <row r="237" spans="2:13" x14ac:dyDescent="0.3">
      <c r="B237" s="13" t="s">
        <v>1813</v>
      </c>
      <c r="C237" s="14">
        <v>1.1313299999999999</v>
      </c>
      <c r="D237" s="14">
        <v>1.13195</v>
      </c>
      <c r="E237" s="14">
        <v>1.12164</v>
      </c>
      <c r="F237" s="14">
        <v>1.1227</v>
      </c>
      <c r="H237" s="14">
        <f t="shared" si="34"/>
        <v>-8.6299999999999155E-3</v>
      </c>
      <c r="I237" s="14">
        <f t="shared" si="35"/>
        <v>1.0299999999999976E-2</v>
      </c>
      <c r="J237" s="14"/>
      <c r="K237" s="14"/>
      <c r="L237" s="14"/>
      <c r="M237" s="14"/>
    </row>
    <row r="238" spans="2:13" x14ac:dyDescent="0.3">
      <c r="B238" s="13" t="s">
        <v>1812</v>
      </c>
      <c r="C238" s="14">
        <v>1.1210100000000001</v>
      </c>
      <c r="D238" s="14">
        <v>1.1332100000000001</v>
      </c>
      <c r="E238" s="14">
        <v>1.1208</v>
      </c>
      <c r="F238" s="14">
        <v>1.13131</v>
      </c>
      <c r="H238" s="14">
        <f t="shared" si="34"/>
        <v>1.0299999999999976E-2</v>
      </c>
      <c r="I238" s="14">
        <f t="shared" si="35"/>
        <v>3.3699999999998731E-3</v>
      </c>
      <c r="J238" s="14"/>
      <c r="K238" s="14"/>
      <c r="L238" s="14"/>
      <c r="M238" s="14"/>
    </row>
    <row r="239" spans="2:13" x14ac:dyDescent="0.3">
      <c r="B239" s="13" t="s">
        <v>1811</v>
      </c>
      <c r="C239" s="14">
        <v>1.1176200000000001</v>
      </c>
      <c r="D239" s="14">
        <v>1.1262300000000001</v>
      </c>
      <c r="E239" s="14">
        <v>1.11697</v>
      </c>
      <c r="F239" s="14">
        <v>1.1209899999999999</v>
      </c>
      <c r="H239" s="14">
        <f t="shared" si="34"/>
        <v>3.3699999999998731E-3</v>
      </c>
      <c r="I239" s="14">
        <f t="shared" si="35"/>
        <v>-5.5499999999999439E-3</v>
      </c>
      <c r="J239" s="14"/>
      <c r="K239" s="14"/>
      <c r="L239" s="14"/>
      <c r="M239" s="14"/>
    </row>
    <row r="240" spans="2:13" x14ac:dyDescent="0.3">
      <c r="B240" s="13" t="s">
        <v>1810</v>
      </c>
      <c r="C240" s="14">
        <v>1.12429</v>
      </c>
      <c r="D240" s="14">
        <v>1.13097</v>
      </c>
      <c r="E240" s="14">
        <v>1.1155999999999999</v>
      </c>
      <c r="F240" s="14">
        <v>1.1187400000000001</v>
      </c>
      <c r="H240" s="14">
        <f t="shared" si="34"/>
        <v>-5.5499999999999439E-3</v>
      </c>
      <c r="I240" s="14">
        <f t="shared" si="35"/>
        <v>-6.6700000000001758E-3</v>
      </c>
      <c r="J240" s="14"/>
      <c r="K240" s="14"/>
      <c r="L240" s="14"/>
      <c r="M240" s="14"/>
    </row>
    <row r="241" spans="2:13" x14ac:dyDescent="0.3">
      <c r="B241" s="13" t="s">
        <v>1809</v>
      </c>
      <c r="C241" s="14">
        <v>1.1312500000000001</v>
      </c>
      <c r="D241" s="14">
        <v>1.13642</v>
      </c>
      <c r="E241" s="14">
        <v>1.12029</v>
      </c>
      <c r="F241" s="14">
        <v>1.1245799999999999</v>
      </c>
      <c r="H241" s="14">
        <f t="shared" si="34"/>
        <v>-6.6700000000001758E-3</v>
      </c>
      <c r="I241" s="14">
        <f t="shared" si="35"/>
        <v>-2.0499999999999963E-2</v>
      </c>
      <c r="J241" s="14"/>
      <c r="K241" s="14"/>
      <c r="L241" s="14"/>
      <c r="M241" s="14"/>
    </row>
    <row r="242" spans="2:13" x14ac:dyDescent="0.3">
      <c r="B242" s="13" t="s">
        <v>1808</v>
      </c>
      <c r="C242" s="14">
        <v>1.1518200000000001</v>
      </c>
      <c r="D242" s="14">
        <v>1.15608</v>
      </c>
      <c r="E242" s="14">
        <v>1.1291199999999999</v>
      </c>
      <c r="F242" s="14">
        <v>1.1313200000000001</v>
      </c>
      <c r="H242" s="14">
        <f t="shared" si="34"/>
        <v>-2.0499999999999963E-2</v>
      </c>
      <c r="I242" s="14">
        <f t="shared" si="35"/>
        <v>-1.049000000000011E-2</v>
      </c>
      <c r="J242" s="14"/>
      <c r="K242" s="14"/>
      <c r="L242" s="14"/>
      <c r="M242" s="14"/>
    </row>
    <row r="243" spans="2:13" x14ac:dyDescent="0.3">
      <c r="B243" s="13" t="s">
        <v>1807</v>
      </c>
      <c r="C243" s="14">
        <v>1.1619600000000001</v>
      </c>
      <c r="D243" s="14">
        <v>1.16218</v>
      </c>
      <c r="E243" s="14">
        <v>1.1396599999999999</v>
      </c>
      <c r="F243" s="14">
        <v>1.15147</v>
      </c>
      <c r="H243" s="14">
        <f t="shared" si="34"/>
        <v>-1.049000000000011E-2</v>
      </c>
      <c r="I243" s="14">
        <f t="shared" si="35"/>
        <v>2.4189999999999934E-2</v>
      </c>
      <c r="J243" s="14"/>
      <c r="K243" s="14"/>
      <c r="L243" s="14"/>
      <c r="M243" s="14"/>
    </row>
    <row r="244" spans="2:13" x14ac:dyDescent="0.3">
      <c r="B244" s="13" t="s">
        <v>1806</v>
      </c>
      <c r="C244" s="14">
        <v>1.13757</v>
      </c>
      <c r="D244" s="14">
        <v>1.1713199999999999</v>
      </c>
      <c r="E244" s="14">
        <v>1.13693</v>
      </c>
      <c r="F244" s="14">
        <v>1.1617599999999999</v>
      </c>
      <c r="H244" s="14">
        <f t="shared" si="34"/>
        <v>2.4189999999999934E-2</v>
      </c>
      <c r="I244" s="14">
        <f t="shared" si="35"/>
        <v>1.2850000000000028E-2</v>
      </c>
      <c r="J244" s="14"/>
      <c r="K244" s="14"/>
      <c r="L244" s="14"/>
      <c r="M244" s="14"/>
    </row>
    <row r="245" spans="2:13" x14ac:dyDescent="0.3">
      <c r="B245" s="13" t="s">
        <v>1805</v>
      </c>
      <c r="C245" s="14">
        <v>1.12378</v>
      </c>
      <c r="D245" s="14">
        <v>1.1376599999999999</v>
      </c>
      <c r="E245" s="14">
        <v>1.1229100000000001</v>
      </c>
      <c r="F245" s="14">
        <v>1.13663</v>
      </c>
      <c r="H245" s="14">
        <f t="shared" si="34"/>
        <v>1.2850000000000028E-2</v>
      </c>
      <c r="I245" s="14">
        <f t="shared" si="35"/>
        <v>1.2290000000000134E-2</v>
      </c>
      <c r="J245" s="14"/>
      <c r="K245" s="14"/>
      <c r="L245" s="14"/>
      <c r="M245" s="14"/>
    </row>
    <row r="246" spans="2:13" x14ac:dyDescent="0.3">
      <c r="B246" s="13" t="s">
        <v>1804</v>
      </c>
      <c r="C246" s="14">
        <v>1.11171</v>
      </c>
      <c r="D246" s="14">
        <v>1.1244799999999999</v>
      </c>
      <c r="E246" s="14">
        <v>1.1107</v>
      </c>
      <c r="F246" s="14">
        <v>1.1240000000000001</v>
      </c>
      <c r="H246" s="14">
        <f t="shared" si="34"/>
        <v>1.2290000000000134E-2</v>
      </c>
      <c r="I246" s="14">
        <f t="shared" si="35"/>
        <v>9.7300000000000164E-3</v>
      </c>
      <c r="J246" s="14"/>
      <c r="K246" s="14"/>
      <c r="L246" s="14"/>
      <c r="M246" s="14"/>
    </row>
    <row r="247" spans="2:13" x14ac:dyDescent="0.3">
      <c r="B247" s="13" t="s">
        <v>1803</v>
      </c>
      <c r="C247" s="14">
        <v>1.10222</v>
      </c>
      <c r="D247" s="14">
        <v>1.1134200000000001</v>
      </c>
      <c r="E247" s="14">
        <v>1.1017699999999999</v>
      </c>
      <c r="F247" s="14">
        <v>1.11195</v>
      </c>
      <c r="H247" s="14">
        <f t="shared" si="34"/>
        <v>9.7300000000000164E-3</v>
      </c>
      <c r="I247" s="14">
        <f t="shared" si="35"/>
        <v>-5.5400000000001004E-3</v>
      </c>
      <c r="J247" s="14"/>
      <c r="K247" s="14"/>
      <c r="L247" s="14"/>
      <c r="M247" s="14"/>
    </row>
    <row r="248" spans="2:13" x14ac:dyDescent="0.3">
      <c r="B248" s="13" t="s">
        <v>1802</v>
      </c>
      <c r="C248" s="14">
        <v>1.1075200000000001</v>
      </c>
      <c r="D248" s="14">
        <v>1.10938</v>
      </c>
      <c r="E248" s="14">
        <v>1.10171</v>
      </c>
      <c r="F248" s="14">
        <v>1.10198</v>
      </c>
      <c r="H248" s="14">
        <f t="shared" si="34"/>
        <v>-5.5400000000001004E-3</v>
      </c>
      <c r="I248" s="14">
        <f t="shared" si="35"/>
        <v>-3.9300000000002111E-3</v>
      </c>
      <c r="J248" s="14"/>
      <c r="K248" s="14"/>
      <c r="L248" s="14"/>
      <c r="M248" s="14"/>
    </row>
    <row r="249" spans="2:13" x14ac:dyDescent="0.3">
      <c r="B249" s="13" t="s">
        <v>1801</v>
      </c>
      <c r="C249" s="14">
        <v>1.1115600000000001</v>
      </c>
      <c r="D249" s="14">
        <v>1.11249</v>
      </c>
      <c r="E249" s="14">
        <v>1.1058699999999999</v>
      </c>
      <c r="F249" s="14">
        <v>1.1076299999999999</v>
      </c>
      <c r="H249" s="14">
        <f t="shared" si="34"/>
        <v>-3.9300000000002111E-3</v>
      </c>
      <c r="I249" s="14">
        <f t="shared" si="35"/>
        <v>-4.0400000000000436E-3</v>
      </c>
      <c r="J249" s="14"/>
      <c r="K249" s="14"/>
      <c r="L249" s="14"/>
      <c r="M249" s="14"/>
    </row>
    <row r="250" spans="2:13" x14ac:dyDescent="0.3">
      <c r="B250" s="13" t="s">
        <v>1800</v>
      </c>
      <c r="C250" s="14">
        <v>1.1148800000000001</v>
      </c>
      <c r="D250" s="14">
        <v>1.11886</v>
      </c>
      <c r="E250" s="14">
        <v>1.10978</v>
      </c>
      <c r="F250" s="14">
        <v>1.11084</v>
      </c>
      <c r="H250" s="14">
        <f t="shared" si="34"/>
        <v>-4.0400000000000436E-3</v>
      </c>
      <c r="I250" s="14">
        <f t="shared" si="35"/>
        <v>-7.4000000000018495E-4</v>
      </c>
      <c r="J250" s="14"/>
      <c r="K250" s="14"/>
      <c r="L250" s="14"/>
      <c r="M250" s="14"/>
    </row>
    <row r="251" spans="2:13" x14ac:dyDescent="0.3">
      <c r="B251" s="13" t="s">
        <v>1799</v>
      </c>
      <c r="C251" s="14">
        <v>1.1157300000000001</v>
      </c>
      <c r="D251" s="14">
        <v>1.1188899999999999</v>
      </c>
      <c r="E251" s="14">
        <v>1.10799</v>
      </c>
      <c r="F251" s="14">
        <v>1.1149899999999999</v>
      </c>
      <c r="H251" s="14">
        <f t="shared" si="34"/>
        <v>-7.4000000000018495E-4</v>
      </c>
      <c r="I251" s="14">
        <f t="shared" si="35"/>
        <v>1.1550000000000171E-2</v>
      </c>
      <c r="J251" s="14"/>
      <c r="K251" s="14"/>
      <c r="L251" s="14"/>
      <c r="M251" s="14"/>
    </row>
    <row r="252" spans="2:13" x14ac:dyDescent="0.3">
      <c r="B252" s="13" t="s">
        <v>1798</v>
      </c>
      <c r="C252" s="14">
        <v>1.1040399999999999</v>
      </c>
      <c r="D252" s="14">
        <v>1.1213500000000001</v>
      </c>
      <c r="E252" s="14">
        <v>1.1024099999999999</v>
      </c>
      <c r="F252" s="14">
        <v>1.1155900000000001</v>
      </c>
      <c r="H252" s="14">
        <f t="shared" si="34"/>
        <v>1.1550000000000171E-2</v>
      </c>
      <c r="I252" s="14">
        <f t="shared" si="35"/>
        <v>2.2800000000000598E-3</v>
      </c>
      <c r="J252" s="14"/>
      <c r="K252" s="14"/>
      <c r="L252" s="14"/>
      <c r="M252" s="14"/>
    </row>
    <row r="253" spans="2:13" x14ac:dyDescent="0.3">
      <c r="B253" s="13" t="s">
        <v>1797</v>
      </c>
      <c r="C253" s="14">
        <v>1.10185</v>
      </c>
      <c r="D253" s="14">
        <v>1.10883</v>
      </c>
      <c r="E253" s="14">
        <v>1.09605</v>
      </c>
      <c r="F253" s="14">
        <v>1.1041300000000001</v>
      </c>
      <c r="H253" s="14">
        <f t="shared" si="34"/>
        <v>2.2800000000000598E-3</v>
      </c>
      <c r="I253" s="14">
        <f t="shared" si="35"/>
        <v>5.6999999999998163E-3</v>
      </c>
      <c r="J253" s="14"/>
      <c r="K253" s="14"/>
      <c r="L253" s="14"/>
      <c r="M253" s="14"/>
    </row>
    <row r="254" spans="2:13" x14ac:dyDescent="0.3">
      <c r="B254" s="13" t="s">
        <v>1796</v>
      </c>
      <c r="C254" s="14">
        <v>1.0961700000000001</v>
      </c>
      <c r="D254" s="14">
        <v>1.1041399999999999</v>
      </c>
      <c r="E254" s="14">
        <v>1.09253</v>
      </c>
      <c r="F254" s="14">
        <v>1.1018699999999999</v>
      </c>
      <c r="H254" s="14">
        <f t="shared" si="34"/>
        <v>5.6999999999998163E-3</v>
      </c>
      <c r="I254" s="14">
        <f t="shared" si="35"/>
        <v>3.8700000000000401E-3</v>
      </c>
      <c r="J254" s="14"/>
      <c r="K254" s="14"/>
      <c r="L254" s="14"/>
      <c r="M254" s="14"/>
    </row>
    <row r="255" spans="2:13" x14ac:dyDescent="0.3">
      <c r="B255" s="13" t="s">
        <v>1795</v>
      </c>
      <c r="C255" s="14">
        <v>1.09198</v>
      </c>
      <c r="D255" s="14">
        <v>1.0978300000000001</v>
      </c>
      <c r="E255" s="14">
        <v>1.0855300000000001</v>
      </c>
      <c r="F255" s="14">
        <v>1.09585</v>
      </c>
      <c r="H255" s="14">
        <f t="shared" si="34"/>
        <v>3.8700000000000401E-3</v>
      </c>
      <c r="I255" s="14">
        <f t="shared" si="35"/>
        <v>1.9100000000000783E-3</v>
      </c>
      <c r="J255" s="14"/>
      <c r="K255" s="14"/>
      <c r="L255" s="14"/>
      <c r="M255" s="14"/>
    </row>
    <row r="256" spans="2:13" x14ac:dyDescent="0.3">
      <c r="B256" s="13" t="s">
        <v>1794</v>
      </c>
      <c r="C256" s="14">
        <v>1.09046</v>
      </c>
      <c r="D256" s="14">
        <v>1.09432</v>
      </c>
      <c r="E256" s="14">
        <v>1.08734</v>
      </c>
      <c r="F256" s="14">
        <v>1.0923700000000001</v>
      </c>
      <c r="H256" s="14">
        <f t="shared" si="34"/>
        <v>1.9100000000000783E-3</v>
      </c>
      <c r="I256" s="14">
        <f t="shared" si="35"/>
        <v>2.6100000000000012E-3</v>
      </c>
      <c r="J256" s="14"/>
      <c r="K256" s="14"/>
      <c r="L256" s="14"/>
      <c r="M256" s="14"/>
    </row>
    <row r="257" spans="2:13" x14ac:dyDescent="0.3">
      <c r="B257" s="13" t="s">
        <v>1793</v>
      </c>
      <c r="C257" s="14">
        <v>1.08795</v>
      </c>
      <c r="D257" s="14">
        <v>1.0936600000000001</v>
      </c>
      <c r="E257" s="14">
        <v>1.0848</v>
      </c>
      <c r="F257" s="14">
        <v>1.09056</v>
      </c>
      <c r="H257" s="14">
        <f t="shared" si="34"/>
        <v>2.6100000000000012E-3</v>
      </c>
      <c r="I257" s="14">
        <f t="shared" si="35"/>
        <v>-6.7600000000000993E-3</v>
      </c>
      <c r="J257" s="14"/>
      <c r="K257" s="14"/>
      <c r="L257" s="14"/>
      <c r="M257" s="14"/>
    </row>
    <row r="258" spans="2:13" x14ac:dyDescent="0.3">
      <c r="B258" s="13" t="s">
        <v>1792</v>
      </c>
      <c r="C258" s="14">
        <v>1.09484</v>
      </c>
      <c r="D258" s="14">
        <v>1.09876</v>
      </c>
      <c r="E258" s="14">
        <v>1.08789</v>
      </c>
      <c r="F258" s="14">
        <v>1.0880799999999999</v>
      </c>
      <c r="H258" s="14">
        <f t="shared" si="34"/>
        <v>-6.7600000000000993E-3</v>
      </c>
      <c r="I258" s="14">
        <f t="shared" si="35"/>
        <v>-2.1199999999998997E-3</v>
      </c>
      <c r="J258" s="14"/>
      <c r="K258" s="14"/>
      <c r="L258" s="14"/>
      <c r="M258" s="14"/>
    </row>
    <row r="259" spans="2:13" x14ac:dyDescent="0.3">
      <c r="B259" s="13" t="s">
        <v>1791</v>
      </c>
      <c r="C259" s="14">
        <v>1.09707</v>
      </c>
      <c r="D259" s="14">
        <v>1.0995999999999999</v>
      </c>
      <c r="E259" s="14">
        <v>1.09412</v>
      </c>
      <c r="F259" s="14">
        <v>1.0949500000000001</v>
      </c>
      <c r="H259" s="14">
        <f t="shared" ref="H259:H322" si="36">F259-C259</f>
        <v>-2.1199999999998997E-3</v>
      </c>
      <c r="I259" s="14">
        <f t="shared" ref="I259:I322" si="37">H260</f>
        <v>5.1300000000000789E-3</v>
      </c>
      <c r="J259" s="14"/>
      <c r="K259" s="14"/>
      <c r="L259" s="14"/>
      <c r="M259" s="14"/>
    </row>
    <row r="260" spans="2:13" x14ac:dyDescent="0.3">
      <c r="B260" s="13" t="s">
        <v>1790</v>
      </c>
      <c r="C260" s="14">
        <v>1.09311</v>
      </c>
      <c r="D260" s="14">
        <v>1.1114200000000001</v>
      </c>
      <c r="E260" s="14">
        <v>1.0921099999999999</v>
      </c>
      <c r="F260" s="14">
        <v>1.0982400000000001</v>
      </c>
      <c r="H260" s="14">
        <f t="shared" si="36"/>
        <v>5.1300000000000789E-3</v>
      </c>
      <c r="I260" s="14">
        <f t="shared" si="37"/>
        <v>-5.03000000000009E-3</v>
      </c>
      <c r="J260" s="14"/>
      <c r="K260" s="14"/>
      <c r="L260" s="14"/>
      <c r="M260" s="14"/>
    </row>
    <row r="261" spans="2:13" x14ac:dyDescent="0.3">
      <c r="B261" s="13" t="s">
        <v>1789</v>
      </c>
      <c r="C261" s="14">
        <v>1.0981700000000001</v>
      </c>
      <c r="D261" s="14">
        <v>1.09893</v>
      </c>
      <c r="E261" s="14">
        <v>1.0893299999999999</v>
      </c>
      <c r="F261" s="14">
        <v>1.09314</v>
      </c>
      <c r="H261" s="14">
        <f t="shared" si="36"/>
        <v>-5.03000000000009E-3</v>
      </c>
      <c r="I261" s="14">
        <f t="shared" si="37"/>
        <v>-7.6700000000000657E-3</v>
      </c>
      <c r="J261" s="14"/>
      <c r="K261" s="14"/>
      <c r="L261" s="14"/>
      <c r="M261" s="14"/>
    </row>
    <row r="262" spans="2:13" x14ac:dyDescent="0.3">
      <c r="B262" s="13" t="s">
        <v>1788</v>
      </c>
      <c r="C262" s="14">
        <v>1.1058600000000001</v>
      </c>
      <c r="D262" s="14">
        <v>1.10839</v>
      </c>
      <c r="E262" s="14">
        <v>1.09667</v>
      </c>
      <c r="F262" s="14">
        <v>1.09819</v>
      </c>
      <c r="H262" s="14">
        <f t="shared" si="36"/>
        <v>-7.6700000000000657E-3</v>
      </c>
      <c r="I262" s="14">
        <f t="shared" si="37"/>
        <v>-2.7300000000001212E-3</v>
      </c>
      <c r="J262" s="14"/>
      <c r="K262" s="14"/>
      <c r="L262" s="14"/>
      <c r="M262" s="14"/>
    </row>
    <row r="263" spans="2:13" x14ac:dyDescent="0.3">
      <c r="B263" s="13" t="s">
        <v>1787</v>
      </c>
      <c r="C263" s="14">
        <v>1.1086800000000001</v>
      </c>
      <c r="D263" s="14">
        <v>1.1099399999999999</v>
      </c>
      <c r="E263" s="14">
        <v>1.1022099999999999</v>
      </c>
      <c r="F263" s="14">
        <v>1.10595</v>
      </c>
      <c r="H263" s="14">
        <f t="shared" si="36"/>
        <v>-2.7300000000001212E-3</v>
      </c>
      <c r="I263" s="14">
        <f t="shared" si="37"/>
        <v>1.0489999999999888E-2</v>
      </c>
      <c r="J263" s="14"/>
      <c r="K263" s="14"/>
      <c r="L263" s="14"/>
      <c r="M263" s="14"/>
    </row>
    <row r="264" spans="2:13" x14ac:dyDescent="0.3">
      <c r="B264" s="13" t="s">
        <v>1786</v>
      </c>
      <c r="C264" s="14">
        <v>1.09823</v>
      </c>
      <c r="D264" s="14">
        <v>1.11293</v>
      </c>
      <c r="E264" s="14">
        <v>1.09687</v>
      </c>
      <c r="F264" s="14">
        <v>1.1087199999999999</v>
      </c>
      <c r="H264" s="14">
        <f t="shared" si="36"/>
        <v>1.0489999999999888E-2</v>
      </c>
      <c r="I264" s="14">
        <f t="shared" si="37"/>
        <v>-5.8000000000002494E-4</v>
      </c>
      <c r="J264" s="14"/>
      <c r="K264" s="14"/>
      <c r="L264" s="14"/>
      <c r="M264" s="14"/>
    </row>
    <row r="265" spans="2:13" x14ac:dyDescent="0.3">
      <c r="B265" s="13" t="s">
        <v>1785</v>
      </c>
      <c r="C265" s="14">
        <v>1.09836</v>
      </c>
      <c r="D265" s="14">
        <v>1.09955</v>
      </c>
      <c r="E265" s="14">
        <v>1.09253</v>
      </c>
      <c r="F265" s="14">
        <v>1.09778</v>
      </c>
      <c r="H265" s="14">
        <f t="shared" si="36"/>
        <v>-5.8000000000002494E-4</v>
      </c>
      <c r="I265" s="14">
        <f t="shared" si="37"/>
        <v>5.9899999999999398E-3</v>
      </c>
      <c r="J265" s="14"/>
      <c r="K265" s="14"/>
      <c r="L265" s="14"/>
      <c r="M265" s="14"/>
    </row>
    <row r="266" spans="2:13" x14ac:dyDescent="0.3">
      <c r="B266" s="13" t="s">
        <v>1784</v>
      </c>
      <c r="C266" s="14">
        <v>1.09222</v>
      </c>
      <c r="D266" s="14">
        <v>1.10179</v>
      </c>
      <c r="E266" s="14">
        <v>1.0921700000000001</v>
      </c>
      <c r="F266" s="14">
        <v>1.0982099999999999</v>
      </c>
      <c r="H266" s="14">
        <f t="shared" si="36"/>
        <v>5.9899999999999398E-3</v>
      </c>
      <c r="I266" s="14">
        <f t="shared" si="37"/>
        <v>-4.4999999999983942E-4</v>
      </c>
      <c r="J266" s="14"/>
      <c r="K266" s="14"/>
      <c r="L266" s="14"/>
      <c r="M266" s="14"/>
    </row>
    <row r="267" spans="2:13" x14ac:dyDescent="0.3">
      <c r="B267" s="13" t="s">
        <v>1783</v>
      </c>
      <c r="C267" s="14">
        <v>1.0932999999999999</v>
      </c>
      <c r="D267" s="14">
        <v>1.09666</v>
      </c>
      <c r="E267" s="14">
        <v>1.08697</v>
      </c>
      <c r="F267" s="14">
        <v>1.0928500000000001</v>
      </c>
      <c r="H267" s="14">
        <f t="shared" si="36"/>
        <v>-4.4999999999983942E-4</v>
      </c>
      <c r="I267" s="14">
        <f t="shared" si="37"/>
        <v>1.1050000000000004E-2</v>
      </c>
      <c r="J267" s="14"/>
      <c r="K267" s="14"/>
      <c r="L267" s="14"/>
      <c r="M267" s="14"/>
    </row>
    <row r="268" spans="2:13" x14ac:dyDescent="0.3">
      <c r="B268" s="13" t="s">
        <v>1782</v>
      </c>
      <c r="C268" s="14">
        <v>1.08233</v>
      </c>
      <c r="D268" s="14">
        <v>1.0968800000000001</v>
      </c>
      <c r="E268" s="14">
        <v>1.08118</v>
      </c>
      <c r="F268" s="14">
        <v>1.09338</v>
      </c>
      <c r="H268" s="14">
        <f t="shared" si="36"/>
        <v>1.1050000000000004E-2</v>
      </c>
      <c r="I268" s="14">
        <f t="shared" si="37"/>
        <v>-3.7999999999982492E-4</v>
      </c>
      <c r="J268" s="14"/>
      <c r="K268" s="14"/>
      <c r="L268" s="14"/>
      <c r="M268" s="14"/>
    </row>
    <row r="269" spans="2:13" x14ac:dyDescent="0.3">
      <c r="B269" s="13" t="s">
        <v>1781</v>
      </c>
      <c r="C269" s="14">
        <v>1.0828599999999999</v>
      </c>
      <c r="D269" s="14">
        <v>1.08701</v>
      </c>
      <c r="E269" s="14">
        <v>1.0808199999999999</v>
      </c>
      <c r="F269" s="14">
        <v>1.0824800000000001</v>
      </c>
      <c r="H269" s="14">
        <f t="shared" si="36"/>
        <v>-3.7999999999982492E-4</v>
      </c>
      <c r="I269" s="14">
        <f t="shared" si="37"/>
        <v>-2.8999999999999027E-3</v>
      </c>
      <c r="J269" s="14"/>
      <c r="K269" s="14"/>
      <c r="L269" s="14"/>
      <c r="M269" s="14"/>
    </row>
    <row r="270" spans="2:13" x14ac:dyDescent="0.3">
      <c r="B270" s="13" t="s">
        <v>1780</v>
      </c>
      <c r="C270" s="14">
        <v>1.0873299999999999</v>
      </c>
      <c r="D270" s="14">
        <v>1.09067</v>
      </c>
      <c r="E270" s="14">
        <v>1.0841000000000001</v>
      </c>
      <c r="F270" s="14">
        <v>1.08443</v>
      </c>
      <c r="H270" s="14">
        <f t="shared" si="36"/>
        <v>-2.8999999999999027E-3</v>
      </c>
      <c r="I270" s="14">
        <f t="shared" si="37"/>
        <v>-7.3300000000000587E-3</v>
      </c>
      <c r="J270" s="14"/>
      <c r="K270" s="14"/>
      <c r="L270" s="14"/>
      <c r="M270" s="14"/>
    </row>
    <row r="271" spans="2:13" x14ac:dyDescent="0.3">
      <c r="B271" s="13" t="s">
        <v>1779</v>
      </c>
      <c r="C271" s="14">
        <v>1.0946100000000001</v>
      </c>
      <c r="D271" s="14">
        <v>1.09623</v>
      </c>
      <c r="E271" s="14">
        <v>1.0855399999999999</v>
      </c>
      <c r="F271" s="14">
        <v>1.08728</v>
      </c>
      <c r="H271" s="14">
        <f t="shared" si="36"/>
        <v>-7.3300000000000587E-3</v>
      </c>
      <c r="I271" s="14">
        <f t="shared" si="37"/>
        <v>-5.9299999999999908E-3</v>
      </c>
      <c r="J271" s="14"/>
      <c r="K271" s="14"/>
      <c r="L271" s="14"/>
      <c r="M271" s="14"/>
    </row>
    <row r="272" spans="2:13" x14ac:dyDescent="0.3">
      <c r="B272" s="13" t="s">
        <v>1778</v>
      </c>
      <c r="C272" s="14">
        <v>1.1006100000000001</v>
      </c>
      <c r="D272" s="14">
        <v>1.10354</v>
      </c>
      <c r="E272" s="14">
        <v>1.0929800000000001</v>
      </c>
      <c r="F272" s="14">
        <v>1.0946800000000001</v>
      </c>
      <c r="H272" s="14">
        <f t="shared" si="36"/>
        <v>-5.9299999999999908E-3</v>
      </c>
      <c r="I272" s="14">
        <f t="shared" si="37"/>
        <v>9.8999999999982435E-4</v>
      </c>
      <c r="J272" s="14"/>
      <c r="K272" s="14"/>
      <c r="L272" s="14"/>
      <c r="M272" s="14"/>
    </row>
    <row r="273" spans="2:13" x14ac:dyDescent="0.3">
      <c r="B273" s="13" t="s">
        <v>1777</v>
      </c>
      <c r="C273" s="14">
        <v>1.0997300000000001</v>
      </c>
      <c r="D273" s="14">
        <v>1.10829</v>
      </c>
      <c r="E273" s="14">
        <v>1.09653</v>
      </c>
      <c r="F273" s="14">
        <v>1.1007199999999999</v>
      </c>
      <c r="H273" s="14">
        <f t="shared" si="36"/>
        <v>9.8999999999982435E-4</v>
      </c>
      <c r="I273" s="14">
        <f t="shared" si="37"/>
        <v>-9.5100000000001295E-3</v>
      </c>
      <c r="J273" s="14"/>
      <c r="K273" s="14"/>
      <c r="L273" s="14"/>
      <c r="M273" s="14"/>
    </row>
    <row r="274" spans="2:13" x14ac:dyDescent="0.3">
      <c r="B274" s="13" t="s">
        <v>1776</v>
      </c>
      <c r="C274" s="14">
        <v>1.1095200000000001</v>
      </c>
      <c r="D274" s="14">
        <v>1.11968</v>
      </c>
      <c r="E274" s="14">
        <v>1.09954</v>
      </c>
      <c r="F274" s="14">
        <v>1.1000099999999999</v>
      </c>
      <c r="H274" s="14">
        <f t="shared" si="36"/>
        <v>-9.5100000000001295E-3</v>
      </c>
      <c r="I274" s="14">
        <f t="shared" si="37"/>
        <v>1.1470000000000091E-2</v>
      </c>
      <c r="J274" s="14"/>
      <c r="K274" s="14"/>
      <c r="L274" s="14"/>
      <c r="M274" s="14"/>
    </row>
    <row r="275" spans="2:13" x14ac:dyDescent="0.3">
      <c r="B275" s="13" t="s">
        <v>1775</v>
      </c>
      <c r="C275" s="14">
        <v>1.1030199999999999</v>
      </c>
      <c r="D275" s="14">
        <v>1.12161</v>
      </c>
      <c r="E275" s="14">
        <v>1.103</v>
      </c>
      <c r="F275" s="14">
        <v>1.11449</v>
      </c>
      <c r="H275" s="14">
        <f t="shared" si="36"/>
        <v>1.1470000000000091E-2</v>
      </c>
      <c r="I275" s="14">
        <f t="shared" si="37"/>
        <v>-3.8800000000001056E-3</v>
      </c>
      <c r="J275" s="14"/>
      <c r="K275" s="14"/>
      <c r="L275" s="14"/>
      <c r="M275" s="14"/>
    </row>
    <row r="276" spans="2:13" x14ac:dyDescent="0.3">
      <c r="B276" s="13" t="s">
        <v>1774</v>
      </c>
      <c r="C276" s="14">
        <v>1.1074600000000001</v>
      </c>
      <c r="D276" s="14">
        <v>1.11249</v>
      </c>
      <c r="E276" s="14">
        <v>1.0991500000000001</v>
      </c>
      <c r="F276" s="14">
        <v>1.10358</v>
      </c>
      <c r="H276" s="14">
        <f t="shared" si="36"/>
        <v>-3.8800000000001056E-3</v>
      </c>
      <c r="I276" s="14">
        <f t="shared" si="37"/>
        <v>6.7099999999999937E-3</v>
      </c>
      <c r="J276" s="14"/>
      <c r="K276" s="14"/>
      <c r="L276" s="14"/>
      <c r="M276" s="14"/>
    </row>
    <row r="277" spans="2:13" x14ac:dyDescent="0.3">
      <c r="B277" s="13" t="s">
        <v>1773</v>
      </c>
      <c r="C277" s="14">
        <v>1.1008199999999999</v>
      </c>
      <c r="D277" s="14">
        <v>1.10928</v>
      </c>
      <c r="E277" s="14">
        <v>1.09741</v>
      </c>
      <c r="F277" s="14">
        <v>1.1075299999999999</v>
      </c>
      <c r="H277" s="14">
        <f t="shared" si="36"/>
        <v>6.7099999999999937E-3</v>
      </c>
      <c r="I277" s="14">
        <f t="shared" si="37"/>
        <v>-4.4399999999999995E-3</v>
      </c>
      <c r="J277" s="14"/>
      <c r="K277" s="14"/>
      <c r="L277" s="14"/>
      <c r="M277" s="14"/>
    </row>
    <row r="278" spans="2:13" x14ac:dyDescent="0.3">
      <c r="B278" s="13" t="s">
        <v>1772</v>
      </c>
      <c r="C278" s="14">
        <v>1.10551</v>
      </c>
      <c r="D278" s="14">
        <v>1.1059000000000001</v>
      </c>
      <c r="E278" s="14">
        <v>1.0916300000000001</v>
      </c>
      <c r="F278" s="14">
        <v>1.10107</v>
      </c>
      <c r="H278" s="14">
        <f t="shared" si="36"/>
        <v>-4.4399999999999995E-3</v>
      </c>
      <c r="I278" s="14">
        <f t="shared" si="37"/>
        <v>6.9500000000000117E-3</v>
      </c>
      <c r="J278" s="14"/>
      <c r="K278" s="14"/>
      <c r="L278" s="14"/>
      <c r="M278" s="14"/>
    </row>
    <row r="279" spans="2:13" x14ac:dyDescent="0.3">
      <c r="B279" s="13" t="s">
        <v>1771</v>
      </c>
      <c r="C279" s="14">
        <v>1.0986</v>
      </c>
      <c r="D279" s="14">
        <v>1.10955</v>
      </c>
      <c r="E279" s="14">
        <v>1.0969199999999999</v>
      </c>
      <c r="F279" s="14">
        <v>1.10555</v>
      </c>
      <c r="H279" s="14">
        <f t="shared" si="36"/>
        <v>6.9500000000000117E-3</v>
      </c>
      <c r="I279" s="14">
        <f t="shared" si="37"/>
        <v>2.3299999999999432E-3</v>
      </c>
      <c r="J279" s="14"/>
      <c r="K279" s="14"/>
      <c r="L279" s="14"/>
      <c r="M279" s="14"/>
    </row>
    <row r="280" spans="2:13" x14ac:dyDescent="0.3">
      <c r="B280" s="13" t="s">
        <v>1770</v>
      </c>
      <c r="C280" s="14">
        <v>1.10823</v>
      </c>
      <c r="D280" s="14">
        <v>1.1117600000000001</v>
      </c>
      <c r="E280" s="14">
        <v>1.1064499999999999</v>
      </c>
      <c r="F280" s="14">
        <v>1.11056</v>
      </c>
      <c r="H280" s="14">
        <f t="shared" si="36"/>
        <v>2.3299999999999432E-3</v>
      </c>
      <c r="I280" s="14">
        <f t="shared" si="37"/>
        <v>3.1200000000000117E-3</v>
      </c>
      <c r="J280" s="14"/>
      <c r="K280" s="14"/>
      <c r="L280" s="14"/>
      <c r="M280" s="14"/>
    </row>
    <row r="281" spans="2:13" x14ac:dyDescent="0.3">
      <c r="B281" s="13" t="s">
        <v>1769</v>
      </c>
      <c r="C281" s="14">
        <v>1.10524</v>
      </c>
      <c r="D281" s="14">
        <v>1.1121000000000001</v>
      </c>
      <c r="E281" s="14">
        <v>1.10321</v>
      </c>
      <c r="F281" s="14">
        <v>1.10836</v>
      </c>
      <c r="H281" s="14">
        <f t="shared" si="36"/>
        <v>3.1200000000000117E-3</v>
      </c>
      <c r="I281" s="14">
        <f t="shared" si="37"/>
        <v>-8.2600000000001561E-3</v>
      </c>
      <c r="J281" s="14"/>
      <c r="K281" s="14"/>
      <c r="L281" s="14"/>
      <c r="M281" s="14"/>
    </row>
    <row r="282" spans="2:13" x14ac:dyDescent="0.3">
      <c r="B282" s="13" t="s">
        <v>1768</v>
      </c>
      <c r="C282" s="14">
        <v>1.1135200000000001</v>
      </c>
      <c r="D282" s="14">
        <v>1.1171199999999999</v>
      </c>
      <c r="E282" s="14">
        <v>1.1042700000000001</v>
      </c>
      <c r="F282" s="14">
        <v>1.1052599999999999</v>
      </c>
      <c r="H282" s="14">
        <f t="shared" si="36"/>
        <v>-8.2600000000001561E-3</v>
      </c>
      <c r="I282" s="14">
        <f t="shared" si="37"/>
        <v>-8.9700000000001445E-3</v>
      </c>
      <c r="J282" s="14"/>
      <c r="K282" s="14"/>
      <c r="L282" s="14"/>
      <c r="M282" s="14"/>
    </row>
    <row r="283" spans="2:13" x14ac:dyDescent="0.3">
      <c r="B283" s="13" t="s">
        <v>1767</v>
      </c>
      <c r="C283" s="14">
        <v>1.12348</v>
      </c>
      <c r="D283" s="14">
        <v>1.12442</v>
      </c>
      <c r="E283" s="14">
        <v>1.1112299999999999</v>
      </c>
      <c r="F283" s="14">
        <v>1.1145099999999999</v>
      </c>
      <c r="H283" s="14">
        <f t="shared" si="36"/>
        <v>-8.9700000000001445E-3</v>
      </c>
      <c r="I283" s="14">
        <f t="shared" si="37"/>
        <v>2.3419999999999996E-2</v>
      </c>
      <c r="J283" s="14"/>
      <c r="K283" s="14"/>
      <c r="L283" s="14"/>
      <c r="M283" s="14"/>
    </row>
    <row r="284" spans="2:13" x14ac:dyDescent="0.3">
      <c r="B284" s="13" t="s">
        <v>1766</v>
      </c>
      <c r="C284" s="14">
        <v>1.1001399999999999</v>
      </c>
      <c r="D284" s="14">
        <v>1.12778</v>
      </c>
      <c r="E284" s="14">
        <v>1.09544</v>
      </c>
      <c r="F284" s="14">
        <v>1.1235599999999999</v>
      </c>
      <c r="H284" s="14">
        <f t="shared" si="36"/>
        <v>2.3419999999999996E-2</v>
      </c>
      <c r="I284" s="14">
        <f t="shared" si="37"/>
        <v>-3.2100000000001572E-3</v>
      </c>
      <c r="J284" s="14"/>
      <c r="K284" s="14"/>
      <c r="L284" s="14"/>
      <c r="M284" s="14"/>
    </row>
    <row r="285" spans="2:13" x14ac:dyDescent="0.3">
      <c r="B285" s="13" t="s">
        <v>1765</v>
      </c>
      <c r="C285" s="14">
        <v>1.1201700000000001</v>
      </c>
      <c r="D285" s="14">
        <v>1.1219699999999999</v>
      </c>
      <c r="E285" s="14">
        <v>1.113</v>
      </c>
      <c r="F285" s="14">
        <v>1.11696</v>
      </c>
      <c r="H285" s="14">
        <f t="shared" si="36"/>
        <v>-3.2100000000001572E-3</v>
      </c>
      <c r="I285" s="14">
        <f t="shared" si="37"/>
        <v>-1.100000000000545E-4</v>
      </c>
      <c r="J285" s="14"/>
      <c r="K285" s="14"/>
      <c r="L285" s="14"/>
      <c r="M285" s="14"/>
    </row>
    <row r="286" spans="2:13" x14ac:dyDescent="0.3">
      <c r="B286" s="13" t="s">
        <v>1764</v>
      </c>
      <c r="C286" s="14">
        <v>1.12036</v>
      </c>
      <c r="D286" s="14">
        <v>1.12276</v>
      </c>
      <c r="E286" s="14">
        <v>1.1153599999999999</v>
      </c>
      <c r="F286" s="14">
        <v>1.12025</v>
      </c>
      <c r="H286" s="14">
        <f t="shared" si="36"/>
        <v>-1.100000000000545E-4</v>
      </c>
      <c r="I286" s="14">
        <f t="shared" si="37"/>
        <v>3.6899999999999711E-3</v>
      </c>
      <c r="J286" s="14"/>
      <c r="K286" s="14"/>
      <c r="L286" s="14"/>
      <c r="M286" s="14"/>
    </row>
    <row r="287" spans="2:13" x14ac:dyDescent="0.3">
      <c r="B287" s="13" t="s">
        <v>1763</v>
      </c>
      <c r="C287" s="14">
        <v>1.1166199999999999</v>
      </c>
      <c r="D287" s="14">
        <v>1.12347</v>
      </c>
      <c r="E287" s="14">
        <v>1.11541</v>
      </c>
      <c r="F287" s="14">
        <v>1.1203099999999999</v>
      </c>
      <c r="H287" s="14">
        <f t="shared" si="36"/>
        <v>3.6899999999999711E-3</v>
      </c>
      <c r="I287" s="14">
        <f t="shared" si="37"/>
        <v>-1.7149999999999999E-2</v>
      </c>
      <c r="J287" s="14"/>
      <c r="K287" s="14"/>
      <c r="L287" s="14"/>
      <c r="M287" s="14"/>
    </row>
    <row r="288" spans="2:13" x14ac:dyDescent="0.3">
      <c r="B288" s="13" t="s">
        <v>1762</v>
      </c>
      <c r="C288" s="14">
        <v>1.13384</v>
      </c>
      <c r="D288" s="14">
        <v>1.1347400000000001</v>
      </c>
      <c r="E288" s="14">
        <v>1.1134900000000001</v>
      </c>
      <c r="F288" s="14">
        <v>1.11669</v>
      </c>
      <c r="H288" s="14">
        <f t="shared" si="36"/>
        <v>-1.7149999999999999E-2</v>
      </c>
      <c r="I288" s="14">
        <f t="shared" si="37"/>
        <v>-3.6199999999999566E-3</v>
      </c>
      <c r="J288" s="14"/>
      <c r="K288" s="14"/>
      <c r="L288" s="14"/>
      <c r="M288" s="14"/>
    </row>
    <row r="289" spans="2:13" x14ac:dyDescent="0.3">
      <c r="B289" s="13" t="s">
        <v>1761</v>
      </c>
      <c r="C289" s="14">
        <v>1.13764</v>
      </c>
      <c r="D289" s="14">
        <v>1.1410199999999999</v>
      </c>
      <c r="E289" s="14">
        <v>1.1311800000000001</v>
      </c>
      <c r="F289" s="14">
        <v>1.13402</v>
      </c>
      <c r="H289" s="14">
        <f t="shared" si="36"/>
        <v>-3.6199999999999566E-3</v>
      </c>
      <c r="I289" s="14">
        <f t="shared" si="37"/>
        <v>-1.8400000000000638E-3</v>
      </c>
      <c r="J289" s="14"/>
      <c r="K289" s="14"/>
      <c r="L289" s="14"/>
      <c r="M289" s="14"/>
    </row>
    <row r="290" spans="2:13" x14ac:dyDescent="0.3">
      <c r="B290" s="13" t="s">
        <v>1760</v>
      </c>
      <c r="C290" s="14">
        <v>1.1364000000000001</v>
      </c>
      <c r="D290" s="14">
        <v>1.1396999999999999</v>
      </c>
      <c r="E290" s="14">
        <v>1.1291899999999999</v>
      </c>
      <c r="F290" s="14">
        <v>1.13456</v>
      </c>
      <c r="H290" s="14">
        <f t="shared" si="36"/>
        <v>-1.8400000000000638E-3</v>
      </c>
      <c r="I290" s="14">
        <f t="shared" si="37"/>
        <v>-4.469999999999974E-3</v>
      </c>
      <c r="J290" s="14"/>
      <c r="K290" s="14"/>
      <c r="L290" s="14"/>
      <c r="M290" s="14"/>
    </row>
    <row r="291" spans="2:13" x14ac:dyDescent="0.3">
      <c r="B291" s="13" t="s">
        <v>1759</v>
      </c>
      <c r="C291" s="14">
        <v>1.1403099999999999</v>
      </c>
      <c r="D291" s="14">
        <v>1.1436299999999999</v>
      </c>
      <c r="E291" s="14">
        <v>1.1339600000000001</v>
      </c>
      <c r="F291" s="14">
        <v>1.13584</v>
      </c>
      <c r="H291" s="14">
        <f t="shared" si="36"/>
        <v>-4.469999999999974E-3</v>
      </c>
      <c r="I291" s="14">
        <f t="shared" si="37"/>
        <v>9.079999999999977E-3</v>
      </c>
      <c r="J291" s="14"/>
      <c r="K291" s="14"/>
      <c r="L291" s="14"/>
      <c r="M291" s="14"/>
    </row>
    <row r="292" spans="2:13" x14ac:dyDescent="0.3">
      <c r="B292" s="13" t="s">
        <v>1758</v>
      </c>
      <c r="C292" s="14">
        <v>1.1246</v>
      </c>
      <c r="D292" s="14">
        <v>1.1357900000000001</v>
      </c>
      <c r="E292" s="14">
        <v>1.12046</v>
      </c>
      <c r="F292" s="14">
        <v>1.13368</v>
      </c>
      <c r="H292" s="14">
        <f t="shared" si="36"/>
        <v>9.079999999999977E-3</v>
      </c>
      <c r="I292" s="14">
        <f t="shared" si="37"/>
        <v>-3.4300000000000441E-3</v>
      </c>
      <c r="J292" s="14"/>
      <c r="K292" s="14"/>
      <c r="L292" s="14"/>
      <c r="M292" s="14"/>
    </row>
    <row r="293" spans="2:13" x14ac:dyDescent="0.3">
      <c r="B293" s="13" t="s">
        <v>1757</v>
      </c>
      <c r="C293" s="14">
        <v>1.12815</v>
      </c>
      <c r="D293" s="14">
        <v>1.13297</v>
      </c>
      <c r="E293" s="14">
        <v>1.1204700000000001</v>
      </c>
      <c r="F293" s="14">
        <v>1.1247199999999999</v>
      </c>
      <c r="H293" s="14">
        <f t="shared" si="36"/>
        <v>-3.4300000000000441E-3</v>
      </c>
      <c r="I293" s="14">
        <f t="shared" si="37"/>
        <v>7.3499999999999677E-3</v>
      </c>
      <c r="J293" s="14"/>
      <c r="K293" s="14"/>
      <c r="L293" s="14"/>
      <c r="M293" s="14"/>
    </row>
    <row r="294" spans="2:13" x14ac:dyDescent="0.3">
      <c r="B294" s="13" t="s">
        <v>1756</v>
      </c>
      <c r="C294" s="14">
        <v>1.1208899999999999</v>
      </c>
      <c r="D294" s="14">
        <v>1.12944</v>
      </c>
      <c r="E294" s="14">
        <v>1.11894</v>
      </c>
      <c r="F294" s="14">
        <v>1.1282399999999999</v>
      </c>
      <c r="H294" s="14">
        <f t="shared" si="36"/>
        <v>7.3499999999999677E-3</v>
      </c>
      <c r="I294" s="14">
        <f t="shared" si="37"/>
        <v>-1.9999999999997797E-4</v>
      </c>
      <c r="J294" s="14"/>
      <c r="K294" s="14"/>
      <c r="L294" s="14"/>
      <c r="M294" s="14"/>
    </row>
    <row r="295" spans="2:13" x14ac:dyDescent="0.3">
      <c r="B295" s="13" t="s">
        <v>1755</v>
      </c>
      <c r="C295" s="14">
        <v>1.1256299999999999</v>
      </c>
      <c r="D295" s="14">
        <v>1.12961</v>
      </c>
      <c r="E295" s="14">
        <v>1.11511</v>
      </c>
      <c r="F295" s="14">
        <v>1.1254299999999999</v>
      </c>
      <c r="H295" s="14">
        <f t="shared" si="36"/>
        <v>-1.9999999999997797E-4</v>
      </c>
      <c r="I295" s="14">
        <f t="shared" si="37"/>
        <v>-6.4900000000001068E-3</v>
      </c>
      <c r="J295" s="14"/>
      <c r="K295" s="14"/>
      <c r="L295" s="14"/>
      <c r="M295" s="14"/>
    </row>
    <row r="296" spans="2:13" x14ac:dyDescent="0.3">
      <c r="B296" s="13" t="s">
        <v>1754</v>
      </c>
      <c r="C296" s="14">
        <v>1.13222</v>
      </c>
      <c r="D296" s="14">
        <v>1.13313</v>
      </c>
      <c r="E296" s="14">
        <v>1.11819</v>
      </c>
      <c r="F296" s="14">
        <v>1.1257299999999999</v>
      </c>
      <c r="H296" s="14">
        <f t="shared" si="36"/>
        <v>-6.4900000000001068E-3</v>
      </c>
      <c r="I296" s="14">
        <f t="shared" si="37"/>
        <v>4.3799999999998285E-3</v>
      </c>
      <c r="J296" s="14"/>
      <c r="K296" s="14"/>
      <c r="L296" s="14"/>
      <c r="M296" s="14"/>
    </row>
    <row r="297" spans="2:13" x14ac:dyDescent="0.3">
      <c r="B297" s="13" t="s">
        <v>1753</v>
      </c>
      <c r="C297" s="14">
        <v>1.1279600000000001</v>
      </c>
      <c r="D297" s="14">
        <v>1.13863</v>
      </c>
      <c r="E297" s="14">
        <v>1.1259300000000001</v>
      </c>
      <c r="F297" s="14">
        <v>1.1323399999999999</v>
      </c>
      <c r="H297" s="14">
        <f t="shared" si="36"/>
        <v>4.3799999999998285E-3</v>
      </c>
      <c r="I297" s="14">
        <f t="shared" si="37"/>
        <v>-8.2000000000004292E-4</v>
      </c>
      <c r="J297" s="14"/>
      <c r="K297" s="14"/>
      <c r="L297" s="14"/>
      <c r="M297" s="14"/>
    </row>
    <row r="298" spans="2:13" x14ac:dyDescent="0.3">
      <c r="B298" s="13" t="s">
        <v>1752</v>
      </c>
      <c r="C298" s="14">
        <v>1.12904</v>
      </c>
      <c r="D298" s="14">
        <v>1.13453</v>
      </c>
      <c r="E298" s="14">
        <v>1.1213900000000001</v>
      </c>
      <c r="F298" s="14">
        <v>1.12822</v>
      </c>
      <c r="H298" s="14">
        <f t="shared" si="36"/>
        <v>-8.2000000000004292E-4</v>
      </c>
      <c r="I298" s="14">
        <f t="shared" si="37"/>
        <v>1.9500000000000073E-2</v>
      </c>
      <c r="J298" s="14"/>
      <c r="K298" s="14"/>
      <c r="L298" s="14"/>
      <c r="M298" s="14"/>
    </row>
    <row r="299" spans="2:13" x14ac:dyDescent="0.3">
      <c r="B299" s="13" t="s">
        <v>1751</v>
      </c>
      <c r="C299" s="14">
        <v>1.10964</v>
      </c>
      <c r="D299" s="14">
        <v>1.1306700000000001</v>
      </c>
      <c r="E299" s="14">
        <v>1.1084099999999999</v>
      </c>
      <c r="F299" s="14">
        <v>1.12914</v>
      </c>
      <c r="H299" s="14">
        <f t="shared" si="36"/>
        <v>1.9500000000000073E-2</v>
      </c>
      <c r="I299" s="14">
        <f t="shared" si="37"/>
        <v>-1.265000000000005E-2</v>
      </c>
      <c r="J299" s="14"/>
      <c r="K299" s="14"/>
      <c r="L299" s="14"/>
      <c r="M299" s="14"/>
    </row>
    <row r="300" spans="2:13" x14ac:dyDescent="0.3">
      <c r="B300" s="13" t="s">
        <v>1750</v>
      </c>
      <c r="C300" s="14">
        <v>1.12375</v>
      </c>
      <c r="D300" s="14">
        <v>1.1279999999999999</v>
      </c>
      <c r="E300" s="14">
        <v>1.10493</v>
      </c>
      <c r="F300" s="14">
        <v>1.1111</v>
      </c>
      <c r="H300" s="14">
        <f t="shared" si="36"/>
        <v>-1.265000000000005E-2</v>
      </c>
      <c r="I300" s="14">
        <f t="shared" si="37"/>
        <v>-3.4199999999999786E-3</v>
      </c>
      <c r="J300" s="14"/>
      <c r="K300" s="14"/>
      <c r="L300" s="14"/>
      <c r="M300" s="14"/>
    </row>
    <row r="301" spans="2:13" x14ac:dyDescent="0.3">
      <c r="B301" s="13" t="s">
        <v>1749</v>
      </c>
      <c r="C301" s="14">
        <v>1.1271899999999999</v>
      </c>
      <c r="D301" s="14">
        <v>1.1379900000000001</v>
      </c>
      <c r="E301" s="14">
        <v>1.12225</v>
      </c>
      <c r="F301" s="14">
        <v>1.1237699999999999</v>
      </c>
      <c r="H301" s="14">
        <f t="shared" si="36"/>
        <v>-3.4199999999999786E-3</v>
      </c>
      <c r="I301" s="14">
        <f t="shared" si="37"/>
        <v>1.2799999999999923E-2</v>
      </c>
      <c r="J301" s="14"/>
      <c r="K301" s="14"/>
      <c r="L301" s="14"/>
      <c r="M301" s="14"/>
    </row>
    <row r="302" spans="2:13" x14ac:dyDescent="0.3">
      <c r="B302" s="13" t="s">
        <v>1748</v>
      </c>
      <c r="C302" s="14">
        <v>1.1146</v>
      </c>
      <c r="D302" s="14">
        <v>1.1285099999999999</v>
      </c>
      <c r="E302" s="14">
        <v>1.1079399999999999</v>
      </c>
      <c r="F302" s="14">
        <v>1.1274</v>
      </c>
      <c r="H302" s="14">
        <f t="shared" si="36"/>
        <v>1.2799999999999923E-2</v>
      </c>
      <c r="I302" s="14">
        <f t="shared" si="37"/>
        <v>2.2459999999999924E-2</v>
      </c>
      <c r="J302" s="14"/>
      <c r="K302" s="14"/>
      <c r="L302" s="14"/>
      <c r="M302" s="14"/>
    </row>
    <row r="303" spans="2:13" x14ac:dyDescent="0.3">
      <c r="B303" s="13" t="s">
        <v>1747</v>
      </c>
      <c r="C303" s="14">
        <v>1.09257</v>
      </c>
      <c r="D303" s="14">
        <v>1.1192599999999999</v>
      </c>
      <c r="E303" s="14">
        <v>1.0915999999999999</v>
      </c>
      <c r="F303" s="14">
        <v>1.11503</v>
      </c>
      <c r="H303" s="14">
        <f t="shared" si="36"/>
        <v>2.2459999999999924E-2</v>
      </c>
      <c r="I303" s="14">
        <f t="shared" si="37"/>
        <v>-5.2000000000000934E-3</v>
      </c>
      <c r="J303" s="14"/>
      <c r="K303" s="14"/>
      <c r="L303" s="14"/>
      <c r="M303" s="14"/>
    </row>
    <row r="304" spans="2:13" x14ac:dyDescent="0.3">
      <c r="B304" s="13" t="s">
        <v>1746</v>
      </c>
      <c r="C304" s="14">
        <v>1.09799</v>
      </c>
      <c r="D304" s="14">
        <v>1.0988599999999999</v>
      </c>
      <c r="E304" s="14">
        <v>1.0887199999999999</v>
      </c>
      <c r="F304" s="14">
        <v>1.0927899999999999</v>
      </c>
      <c r="H304" s="14">
        <f t="shared" si="36"/>
        <v>-5.2000000000000934E-3</v>
      </c>
      <c r="I304" s="14">
        <f t="shared" si="37"/>
        <v>3.5300000000000331E-3</v>
      </c>
      <c r="J304" s="14"/>
      <c r="K304" s="14"/>
      <c r="L304" s="14"/>
      <c r="M304" s="14"/>
    </row>
    <row r="305" spans="2:13" x14ac:dyDescent="0.3">
      <c r="B305" s="13" t="s">
        <v>1745</v>
      </c>
      <c r="C305" s="14">
        <v>1.09473</v>
      </c>
      <c r="D305" s="14">
        <v>1.1006100000000001</v>
      </c>
      <c r="E305" s="14">
        <v>1.09257</v>
      </c>
      <c r="F305" s="14">
        <v>1.09826</v>
      </c>
      <c r="H305" s="14">
        <f t="shared" si="36"/>
        <v>3.5300000000000331E-3</v>
      </c>
      <c r="I305" s="14">
        <f t="shared" si="37"/>
        <v>4.3400000000000105E-3</v>
      </c>
      <c r="J305" s="14"/>
      <c r="K305" s="14"/>
      <c r="L305" s="14"/>
      <c r="M305" s="14"/>
    </row>
    <row r="306" spans="2:13" x14ac:dyDescent="0.3">
      <c r="B306" s="13" t="s">
        <v>1744</v>
      </c>
      <c r="C306" s="14">
        <v>1.0903799999999999</v>
      </c>
      <c r="D306" s="14">
        <v>1.0958600000000001</v>
      </c>
      <c r="E306" s="14">
        <v>1.0866499999999999</v>
      </c>
      <c r="F306" s="14">
        <v>1.0947199999999999</v>
      </c>
      <c r="H306" s="14">
        <f t="shared" si="36"/>
        <v>4.3400000000000105E-3</v>
      </c>
      <c r="I306" s="14">
        <f t="shared" si="37"/>
        <v>3.0900000000000372E-3</v>
      </c>
      <c r="J306" s="14"/>
      <c r="K306" s="14"/>
      <c r="L306" s="14"/>
      <c r="M306" s="14"/>
    </row>
    <row r="307" spans="2:13" x14ac:dyDescent="0.3">
      <c r="B307" s="13" t="s">
        <v>1743</v>
      </c>
      <c r="C307" s="14">
        <v>1.08728</v>
      </c>
      <c r="D307" s="14">
        <v>1.0929</v>
      </c>
      <c r="E307" s="14">
        <v>1.0819099999999999</v>
      </c>
      <c r="F307" s="14">
        <v>1.0903700000000001</v>
      </c>
      <c r="H307" s="14">
        <f t="shared" si="36"/>
        <v>3.0900000000000372E-3</v>
      </c>
      <c r="I307" s="14">
        <f t="shared" si="37"/>
        <v>-1.049000000000011E-2</v>
      </c>
      <c r="J307" s="14"/>
      <c r="K307" s="14"/>
      <c r="L307" s="14"/>
      <c r="M307" s="14"/>
    </row>
    <row r="308" spans="2:13" x14ac:dyDescent="0.3">
      <c r="B308" s="13" t="s">
        <v>1742</v>
      </c>
      <c r="C308" s="14">
        <v>1.0976900000000001</v>
      </c>
      <c r="D308" s="14">
        <v>1.0981099999999999</v>
      </c>
      <c r="E308" s="14">
        <v>1.08632</v>
      </c>
      <c r="F308" s="14">
        <v>1.0871999999999999</v>
      </c>
      <c r="H308" s="14">
        <f t="shared" si="36"/>
        <v>-1.049000000000011E-2</v>
      </c>
      <c r="I308" s="14">
        <f t="shared" si="37"/>
        <v>-2.4100000000000232E-3</v>
      </c>
      <c r="J308" s="14"/>
      <c r="K308" s="14"/>
      <c r="L308" s="14"/>
      <c r="M308" s="14"/>
    </row>
    <row r="309" spans="2:13" x14ac:dyDescent="0.3">
      <c r="B309" s="13" t="s">
        <v>1741</v>
      </c>
      <c r="C309" s="14">
        <v>1.10016</v>
      </c>
      <c r="D309" s="14">
        <v>1.1009500000000001</v>
      </c>
      <c r="E309" s="14">
        <v>1.0959000000000001</v>
      </c>
      <c r="F309" s="14">
        <v>1.09775</v>
      </c>
      <c r="H309" s="14">
        <f t="shared" si="36"/>
        <v>-2.4100000000000232E-3</v>
      </c>
      <c r="I309" s="14">
        <f t="shared" si="37"/>
        <v>-1.0199999999999987E-2</v>
      </c>
      <c r="J309" s="14"/>
      <c r="K309" s="14"/>
      <c r="L309" s="14"/>
      <c r="M309" s="14"/>
    </row>
    <row r="310" spans="2:13" x14ac:dyDescent="0.3">
      <c r="B310" s="13" t="s">
        <v>1740</v>
      </c>
      <c r="C310" s="14">
        <v>1.1110100000000001</v>
      </c>
      <c r="D310" s="14">
        <v>1.12083</v>
      </c>
      <c r="E310" s="14">
        <v>1.10019</v>
      </c>
      <c r="F310" s="14">
        <v>1.1008100000000001</v>
      </c>
      <c r="H310" s="14">
        <f t="shared" si="36"/>
        <v>-1.0199999999999987E-2</v>
      </c>
      <c r="I310" s="14">
        <f t="shared" si="37"/>
        <v>2.0499999999998852E-3</v>
      </c>
      <c r="J310" s="14"/>
      <c r="K310" s="14"/>
      <c r="L310" s="14"/>
      <c r="M310" s="14"/>
    </row>
    <row r="311" spans="2:13" x14ac:dyDescent="0.3">
      <c r="B311" s="13" t="s">
        <v>1739</v>
      </c>
      <c r="C311" s="14">
        <v>1.1091500000000001</v>
      </c>
      <c r="D311" s="14">
        <v>1.1181099999999999</v>
      </c>
      <c r="E311" s="14">
        <v>1.10799</v>
      </c>
      <c r="F311" s="14">
        <v>1.1112</v>
      </c>
      <c r="H311" s="14">
        <f t="shared" si="36"/>
        <v>2.0499999999998852E-3</v>
      </c>
      <c r="I311" s="14">
        <f t="shared" si="37"/>
        <v>-5.5100000000001259E-3</v>
      </c>
      <c r="J311" s="14"/>
      <c r="K311" s="14"/>
      <c r="L311" s="14"/>
      <c r="M311" s="14"/>
    </row>
    <row r="312" spans="2:13" x14ac:dyDescent="0.3">
      <c r="B312" s="13" t="s">
        <v>1738</v>
      </c>
      <c r="C312" s="14">
        <v>1.11487</v>
      </c>
      <c r="D312" s="14">
        <v>1.1152299999999999</v>
      </c>
      <c r="E312" s="14">
        <v>1.10623</v>
      </c>
      <c r="F312" s="14">
        <v>1.1093599999999999</v>
      </c>
      <c r="H312" s="14">
        <f t="shared" si="36"/>
        <v>-5.5100000000001259E-3</v>
      </c>
      <c r="I312" s="14">
        <f t="shared" si="37"/>
        <v>-1.652000000000009E-2</v>
      </c>
      <c r="J312" s="14"/>
      <c r="K312" s="14"/>
      <c r="L312" s="14"/>
      <c r="M312" s="14"/>
    </row>
    <row r="313" spans="2:13" x14ac:dyDescent="0.3">
      <c r="B313" s="13" t="s">
        <v>1737</v>
      </c>
      <c r="C313" s="14">
        <v>1.1314200000000001</v>
      </c>
      <c r="D313" s="14">
        <v>1.13263</v>
      </c>
      <c r="E313" s="14">
        <v>1.11188</v>
      </c>
      <c r="F313" s="14">
        <v>1.1149</v>
      </c>
      <c r="H313" s="14">
        <f t="shared" si="36"/>
        <v>-1.652000000000009E-2</v>
      </c>
      <c r="I313" s="14">
        <f t="shared" si="37"/>
        <v>-1.317999999999997E-2</v>
      </c>
      <c r="J313" s="14"/>
      <c r="K313" s="14"/>
      <c r="L313" s="14"/>
      <c r="M313" s="14"/>
    </row>
    <row r="314" spans="2:13" x14ac:dyDescent="0.3">
      <c r="B314" s="13" t="s">
        <v>1736</v>
      </c>
      <c r="C314" s="14">
        <v>1.1446000000000001</v>
      </c>
      <c r="D314" s="14">
        <v>1.14489</v>
      </c>
      <c r="E314" s="14">
        <v>1.1298600000000001</v>
      </c>
      <c r="F314" s="14">
        <v>1.1314200000000001</v>
      </c>
      <c r="H314" s="14">
        <f t="shared" si="36"/>
        <v>-1.317999999999997E-2</v>
      </c>
      <c r="I314" s="14">
        <f t="shared" si="37"/>
        <v>3.8599999999999746E-3</v>
      </c>
      <c r="J314" s="14"/>
      <c r="K314" s="14"/>
      <c r="L314" s="14"/>
      <c r="M314" s="14"/>
    </row>
    <row r="315" spans="2:13" x14ac:dyDescent="0.3">
      <c r="B315" s="13" t="s">
        <v>1735</v>
      </c>
      <c r="C315" s="14">
        <v>1.1409</v>
      </c>
      <c r="D315" s="14">
        <v>1.14666</v>
      </c>
      <c r="E315" s="14">
        <v>1.13239</v>
      </c>
      <c r="F315" s="14">
        <v>1.14476</v>
      </c>
      <c r="H315" s="14">
        <f t="shared" si="36"/>
        <v>3.8599999999999746E-3</v>
      </c>
      <c r="I315" s="14">
        <f t="shared" si="37"/>
        <v>5.6000000000000494E-3</v>
      </c>
      <c r="J315" s="14"/>
      <c r="K315" s="14"/>
      <c r="L315" s="14"/>
      <c r="M315" s="14"/>
    </row>
    <row r="316" spans="2:13" x14ac:dyDescent="0.3">
      <c r="B316" s="13" t="s">
        <v>1734</v>
      </c>
      <c r="C316" s="14">
        <v>1.13533</v>
      </c>
      <c r="D316" s="14">
        <v>1.14445</v>
      </c>
      <c r="E316" s="14">
        <v>1.13405</v>
      </c>
      <c r="F316" s="14">
        <v>1.14093</v>
      </c>
      <c r="H316" s="14">
        <f t="shared" si="36"/>
        <v>5.6000000000000494E-3</v>
      </c>
      <c r="I316" s="14">
        <f t="shared" si="37"/>
        <v>1.407999999999987E-2</v>
      </c>
      <c r="J316" s="14"/>
      <c r="K316" s="14"/>
      <c r="L316" s="14"/>
      <c r="M316" s="14"/>
    </row>
    <row r="317" spans="2:13" x14ac:dyDescent="0.3">
      <c r="B317" s="13" t="s">
        <v>1733</v>
      </c>
      <c r="C317" s="14">
        <v>1.12131</v>
      </c>
      <c r="D317" s="14">
        <v>1.13825</v>
      </c>
      <c r="E317" s="14">
        <v>1.1202300000000001</v>
      </c>
      <c r="F317" s="14">
        <v>1.1353899999999999</v>
      </c>
      <c r="H317" s="14">
        <f t="shared" si="36"/>
        <v>1.407999999999987E-2</v>
      </c>
      <c r="I317" s="14">
        <f t="shared" si="37"/>
        <v>5.8100000000000929E-3</v>
      </c>
      <c r="J317" s="14"/>
      <c r="K317" s="14"/>
      <c r="L317" s="14"/>
      <c r="M317" s="14"/>
    </row>
    <row r="318" spans="2:13" x14ac:dyDescent="0.3">
      <c r="B318" s="13" t="s">
        <v>1732</v>
      </c>
      <c r="C318" s="14">
        <v>1.11547</v>
      </c>
      <c r="D318" s="14">
        <v>1.1278699999999999</v>
      </c>
      <c r="E318" s="14">
        <v>1.1134200000000001</v>
      </c>
      <c r="F318" s="14">
        <v>1.1212800000000001</v>
      </c>
      <c r="H318" s="14">
        <f t="shared" si="36"/>
        <v>5.8100000000000929E-3</v>
      </c>
      <c r="I318" s="14">
        <f t="shared" si="37"/>
        <v>-4.569999999999963E-3</v>
      </c>
      <c r="J318" s="14"/>
      <c r="K318" s="14"/>
      <c r="L318" s="14"/>
      <c r="M318" s="14"/>
    </row>
    <row r="319" spans="2:13" x14ac:dyDescent="0.3">
      <c r="B319" s="13" t="s">
        <v>1731</v>
      </c>
      <c r="C319" s="14">
        <v>1.1200399999999999</v>
      </c>
      <c r="D319" s="14">
        <v>1.1206499999999999</v>
      </c>
      <c r="E319" s="14">
        <v>1.1130599999999999</v>
      </c>
      <c r="F319" s="14">
        <v>1.11547</v>
      </c>
      <c r="H319" s="14">
        <f t="shared" si="36"/>
        <v>-4.569999999999963E-3</v>
      </c>
      <c r="I319" s="14">
        <f t="shared" si="37"/>
        <v>-5.7700000000000529E-3</v>
      </c>
      <c r="J319" s="14"/>
      <c r="K319" s="14"/>
      <c r="L319" s="14"/>
      <c r="M319" s="14"/>
    </row>
    <row r="320" spans="2:13" x14ac:dyDescent="0.3">
      <c r="B320" s="13" t="s">
        <v>1730</v>
      </c>
      <c r="C320" s="14">
        <v>1.1265400000000001</v>
      </c>
      <c r="D320" s="14">
        <v>1.12869</v>
      </c>
      <c r="E320" s="14">
        <v>1.1178900000000001</v>
      </c>
      <c r="F320" s="14">
        <v>1.12077</v>
      </c>
      <c r="H320" s="14">
        <f t="shared" si="36"/>
        <v>-5.7700000000000529E-3</v>
      </c>
      <c r="I320" s="14">
        <f t="shared" si="37"/>
        <v>-7.7800000000001202E-3</v>
      </c>
      <c r="J320" s="14"/>
      <c r="K320" s="14"/>
      <c r="L320" s="14"/>
      <c r="M320" s="14"/>
    </row>
    <row r="321" spans="2:13" x14ac:dyDescent="0.3">
      <c r="B321" s="13" t="s">
        <v>1729</v>
      </c>
      <c r="C321" s="14">
        <v>1.1343700000000001</v>
      </c>
      <c r="D321" s="14">
        <v>1.13917</v>
      </c>
      <c r="E321" s="14">
        <v>1.1237200000000001</v>
      </c>
      <c r="F321" s="14">
        <v>1.12659</v>
      </c>
      <c r="H321" s="14">
        <f t="shared" si="36"/>
        <v>-7.7800000000001202E-3</v>
      </c>
      <c r="I321" s="14">
        <f t="shared" si="37"/>
        <v>1.6150000000000109E-2</v>
      </c>
      <c r="J321" s="14"/>
      <c r="K321" s="14"/>
      <c r="L321" s="14"/>
      <c r="M321" s="14"/>
    </row>
    <row r="322" spans="2:13" x14ac:dyDescent="0.3">
      <c r="B322" s="13" t="s">
        <v>1728</v>
      </c>
      <c r="C322" s="14">
        <v>1.11842</v>
      </c>
      <c r="D322" s="14">
        <v>1.1369899999999999</v>
      </c>
      <c r="E322" s="14">
        <v>1.1174999999999999</v>
      </c>
      <c r="F322" s="14">
        <v>1.1345700000000001</v>
      </c>
      <c r="H322" s="14">
        <f t="shared" si="36"/>
        <v>1.6150000000000109E-2</v>
      </c>
      <c r="I322" s="14">
        <f t="shared" si="37"/>
        <v>4.070000000000018E-3</v>
      </c>
      <c r="J322" s="14"/>
      <c r="K322" s="14"/>
      <c r="L322" s="14"/>
      <c r="M322" s="14"/>
    </row>
    <row r="323" spans="2:13" x14ac:dyDescent="0.3">
      <c r="B323" s="13" t="s">
        <v>1727</v>
      </c>
      <c r="C323" s="14">
        <v>1.11439</v>
      </c>
      <c r="D323" s="14">
        <v>1.1222700000000001</v>
      </c>
      <c r="E323" s="14">
        <v>1.10663</v>
      </c>
      <c r="F323" s="14">
        <v>1.11846</v>
      </c>
      <c r="H323" s="14">
        <f t="shared" ref="H323:H386" si="38">F323-C323</f>
        <v>4.070000000000018E-3</v>
      </c>
      <c r="I323" s="14">
        <f t="shared" ref="I323:I386" si="39">H324</f>
        <v>-4.5199999999998575E-3</v>
      </c>
      <c r="J323" s="14"/>
      <c r="K323" s="14"/>
      <c r="L323" s="14"/>
      <c r="M323" s="14"/>
    </row>
    <row r="324" spans="2:13" x14ac:dyDescent="0.3">
      <c r="B324" s="13" t="s">
        <v>1726</v>
      </c>
      <c r="C324" s="14">
        <v>1.1190899999999999</v>
      </c>
      <c r="D324" s="14">
        <v>1.1224400000000001</v>
      </c>
      <c r="E324" s="14">
        <v>1.1122700000000001</v>
      </c>
      <c r="F324" s="14">
        <v>1.1145700000000001</v>
      </c>
      <c r="H324" s="14">
        <f t="shared" si="38"/>
        <v>-4.5199999999998575E-3</v>
      </c>
      <c r="I324" s="14">
        <f t="shared" si="39"/>
        <v>-1.3799999999999368E-3</v>
      </c>
      <c r="J324" s="14"/>
      <c r="K324" s="14"/>
      <c r="L324" s="14"/>
      <c r="M324" s="14"/>
    </row>
    <row r="325" spans="2:13" x14ac:dyDescent="0.3">
      <c r="B325" s="13" t="s">
        <v>1725</v>
      </c>
      <c r="C325" s="14">
        <v>1.12219</v>
      </c>
      <c r="D325" s="14">
        <v>1.1289499999999999</v>
      </c>
      <c r="E325" s="14">
        <v>1.1174599999999999</v>
      </c>
      <c r="F325" s="14">
        <v>1.1208100000000001</v>
      </c>
      <c r="H325" s="14">
        <f t="shared" si="38"/>
        <v>-1.3799999999999368E-3</v>
      </c>
      <c r="I325" s="14">
        <f t="shared" si="39"/>
        <v>9.7100000000001074E-3</v>
      </c>
      <c r="J325" s="14"/>
      <c r="K325" s="14"/>
      <c r="L325" s="14"/>
      <c r="M325" s="14"/>
    </row>
    <row r="326" spans="2:13" x14ac:dyDescent="0.3">
      <c r="B326" s="13" t="s">
        <v>1724</v>
      </c>
      <c r="C326" s="14">
        <v>1.1126499999999999</v>
      </c>
      <c r="D326" s="14">
        <v>1.1266099999999999</v>
      </c>
      <c r="E326" s="14">
        <v>1.1071200000000001</v>
      </c>
      <c r="F326" s="14">
        <v>1.12236</v>
      </c>
      <c r="H326" s="14">
        <f t="shared" si="38"/>
        <v>9.7100000000001074E-3</v>
      </c>
      <c r="I326" s="14">
        <f t="shared" si="39"/>
        <v>1.4780000000000015E-2</v>
      </c>
      <c r="J326" s="14"/>
      <c r="K326" s="14"/>
      <c r="L326" s="14"/>
      <c r="M326" s="14"/>
    </row>
    <row r="327" spans="2:13" x14ac:dyDescent="0.3">
      <c r="B327" s="13" t="s">
        <v>1723</v>
      </c>
      <c r="C327" s="14">
        <v>1.0980099999999999</v>
      </c>
      <c r="D327" s="14">
        <v>1.1187800000000001</v>
      </c>
      <c r="E327" s="14">
        <v>1.09595</v>
      </c>
      <c r="F327" s="14">
        <v>1.1127899999999999</v>
      </c>
      <c r="H327" s="14">
        <f t="shared" si="38"/>
        <v>1.4780000000000015E-2</v>
      </c>
      <c r="I327" s="14">
        <f t="shared" si="39"/>
        <v>8.9899999999998315E-3</v>
      </c>
      <c r="J327" s="14"/>
      <c r="K327" s="14"/>
      <c r="L327" s="14"/>
      <c r="M327" s="14"/>
    </row>
    <row r="328" spans="2:13" x14ac:dyDescent="0.3">
      <c r="B328" s="13" t="s">
        <v>1722</v>
      </c>
      <c r="C328" s="14">
        <v>1.0890500000000001</v>
      </c>
      <c r="D328" s="14">
        <v>1.09907</v>
      </c>
      <c r="E328" s="14">
        <v>1.08602</v>
      </c>
      <c r="F328" s="14">
        <v>1.0980399999999999</v>
      </c>
      <c r="H328" s="14">
        <f t="shared" si="38"/>
        <v>8.9899999999998315E-3</v>
      </c>
      <c r="I328" s="14">
        <f t="shared" si="39"/>
        <v>2.6399999999999757E-3</v>
      </c>
      <c r="J328" s="14"/>
      <c r="K328" s="14"/>
      <c r="L328" s="14"/>
      <c r="M328" s="14"/>
    </row>
    <row r="329" spans="2:13" x14ac:dyDescent="0.3">
      <c r="B329" s="13" t="s">
        <v>1721</v>
      </c>
      <c r="C329" s="14">
        <v>1.0863700000000001</v>
      </c>
      <c r="D329" s="14">
        <v>1.0926400000000001</v>
      </c>
      <c r="E329" s="14">
        <v>1.0819399999999999</v>
      </c>
      <c r="F329" s="14">
        <v>1.08901</v>
      </c>
      <c r="H329" s="14">
        <f t="shared" si="38"/>
        <v>2.6399999999999757E-3</v>
      </c>
      <c r="I329" s="14">
        <f t="shared" si="39"/>
        <v>4.429999999999934E-3</v>
      </c>
      <c r="J329" s="14"/>
      <c r="K329" s="14"/>
      <c r="L329" s="14"/>
      <c r="M329" s="14"/>
    </row>
    <row r="330" spans="2:13" x14ac:dyDescent="0.3">
      <c r="B330" s="13" t="s">
        <v>1720</v>
      </c>
      <c r="C330" s="14">
        <v>1.0823400000000001</v>
      </c>
      <c r="D330" s="14">
        <v>1.0900099999999999</v>
      </c>
      <c r="E330" s="14">
        <v>1.0784499999999999</v>
      </c>
      <c r="F330" s="14">
        <v>1.08677</v>
      </c>
      <c r="H330" s="14">
        <f t="shared" si="38"/>
        <v>4.429999999999934E-3</v>
      </c>
      <c r="I330" s="14">
        <f t="shared" si="39"/>
        <v>9.9700000000000344E-3</v>
      </c>
      <c r="J330" s="14"/>
      <c r="K330" s="14"/>
      <c r="L330" s="14"/>
      <c r="M330" s="14"/>
    </row>
    <row r="331" spans="2:13" x14ac:dyDescent="0.3">
      <c r="B331" s="13" t="s">
        <v>1719</v>
      </c>
      <c r="C331" s="14">
        <v>1.07239</v>
      </c>
      <c r="D331" s="14">
        <v>1.08457</v>
      </c>
      <c r="E331" s="14">
        <v>1.0665899999999999</v>
      </c>
      <c r="F331" s="14">
        <v>1.08236</v>
      </c>
      <c r="H331" s="14">
        <f t="shared" si="38"/>
        <v>9.9700000000000344E-3</v>
      </c>
      <c r="I331" s="14">
        <f t="shared" si="39"/>
        <v>-1.0799999999999699E-3</v>
      </c>
      <c r="J331" s="14"/>
      <c r="K331" s="14"/>
      <c r="L331" s="14"/>
      <c r="M331" s="14"/>
    </row>
    <row r="332" spans="2:13" x14ac:dyDescent="0.3">
      <c r="B332" s="13" t="s">
        <v>1718</v>
      </c>
      <c r="C332" s="14">
        <v>1.0735600000000001</v>
      </c>
      <c r="D332" s="14">
        <v>1.0800799999999999</v>
      </c>
      <c r="E332" s="14">
        <v>1.0708500000000001</v>
      </c>
      <c r="F332" s="14">
        <v>1.0724800000000001</v>
      </c>
      <c r="H332" s="14">
        <f t="shared" si="38"/>
        <v>-1.0799999999999699E-3</v>
      </c>
      <c r="I332" s="14">
        <f t="shared" si="39"/>
        <v>-1.9000000000013451E-4</v>
      </c>
      <c r="J332" s="14"/>
      <c r="K332" s="14"/>
      <c r="L332" s="14"/>
      <c r="M332" s="14"/>
    </row>
    <row r="333" spans="2:13" x14ac:dyDescent="0.3">
      <c r="B333" s="13" t="s">
        <v>1717</v>
      </c>
      <c r="C333" s="14">
        <v>1.07369</v>
      </c>
      <c r="D333" s="14">
        <v>1.07812</v>
      </c>
      <c r="E333" s="14">
        <v>1.0659700000000001</v>
      </c>
      <c r="F333" s="14">
        <v>1.0734999999999999</v>
      </c>
      <c r="H333" s="14">
        <f t="shared" si="38"/>
        <v>-1.9000000000013451E-4</v>
      </c>
      <c r="I333" s="14">
        <f t="shared" si="39"/>
        <v>-8.0000000000000071E-3</v>
      </c>
      <c r="J333" s="14"/>
      <c r="K333" s="14"/>
      <c r="L333" s="14"/>
      <c r="M333" s="14"/>
    </row>
    <row r="334" spans="2:13" x14ac:dyDescent="0.3">
      <c r="B334" s="13" t="s">
        <v>1716</v>
      </c>
      <c r="C334" s="14">
        <v>1.08172</v>
      </c>
      <c r="D334" s="14">
        <v>1.08202</v>
      </c>
      <c r="E334" s="14">
        <v>1.0712200000000001</v>
      </c>
      <c r="F334" s="14">
        <v>1.07372</v>
      </c>
      <c r="H334" s="14">
        <f t="shared" si="38"/>
        <v>-8.0000000000000071E-3</v>
      </c>
      <c r="I334" s="14">
        <f t="shared" si="39"/>
        <v>5.7599999999999874E-3</v>
      </c>
      <c r="J334" s="14"/>
      <c r="K334" s="14"/>
      <c r="L334" s="14"/>
      <c r="M334" s="14"/>
    </row>
    <row r="335" spans="2:13" x14ac:dyDescent="0.3">
      <c r="B335" s="13" t="s">
        <v>1715</v>
      </c>
      <c r="C335" s="14">
        <v>1.07599</v>
      </c>
      <c r="D335" s="14">
        <v>1.08484</v>
      </c>
      <c r="E335" s="14">
        <v>1.07318</v>
      </c>
      <c r="F335" s="14">
        <v>1.08175</v>
      </c>
      <c r="H335" s="14">
        <f t="shared" si="38"/>
        <v>5.7599999999999874E-3</v>
      </c>
      <c r="I335" s="14">
        <f t="shared" si="39"/>
        <v>7.9700000000000326E-3</v>
      </c>
      <c r="J335" s="14"/>
      <c r="K335" s="14"/>
      <c r="L335" s="14"/>
      <c r="M335" s="14"/>
    </row>
    <row r="336" spans="2:13" x14ac:dyDescent="0.3">
      <c r="B336" s="13" t="s">
        <v>1714</v>
      </c>
      <c r="C336" s="14">
        <v>1.06812</v>
      </c>
      <c r="D336" s="14">
        <v>1.0817600000000001</v>
      </c>
      <c r="E336" s="14">
        <v>1.0624400000000001</v>
      </c>
      <c r="F336" s="14">
        <v>1.07609</v>
      </c>
      <c r="H336" s="14">
        <f t="shared" si="38"/>
        <v>7.9700000000000326E-3</v>
      </c>
      <c r="I336" s="14">
        <f t="shared" si="39"/>
        <v>2.9500000000000082E-3</v>
      </c>
      <c r="J336" s="14"/>
      <c r="K336" s="14"/>
      <c r="L336" s="14"/>
      <c r="M336" s="14"/>
    </row>
    <row r="337" spans="2:13" x14ac:dyDescent="0.3">
      <c r="B337" s="13" t="s">
        <v>1713</v>
      </c>
      <c r="C337" s="14">
        <v>1.0653699999999999</v>
      </c>
      <c r="D337" s="14">
        <v>1.07019</v>
      </c>
      <c r="E337" s="14">
        <v>1.05708</v>
      </c>
      <c r="F337" s="14">
        <v>1.0683199999999999</v>
      </c>
      <c r="H337" s="14">
        <f t="shared" si="38"/>
        <v>2.9500000000000082E-3</v>
      </c>
      <c r="I337" s="14">
        <f t="shared" si="39"/>
        <v>8.680000000000021E-3</v>
      </c>
      <c r="J337" s="14"/>
      <c r="K337" s="14"/>
      <c r="L337" s="14"/>
      <c r="M337" s="14"/>
    </row>
    <row r="338" spans="2:13" x14ac:dyDescent="0.3">
      <c r="B338" s="13" t="s">
        <v>1712</v>
      </c>
      <c r="C338" s="14">
        <v>1.0567299999999999</v>
      </c>
      <c r="D338" s="14">
        <v>1.07073</v>
      </c>
      <c r="E338" s="14">
        <v>1.05315</v>
      </c>
      <c r="F338" s="14">
        <v>1.06541</v>
      </c>
      <c r="H338" s="14">
        <f t="shared" si="38"/>
        <v>8.680000000000021E-3</v>
      </c>
      <c r="I338" s="14">
        <f t="shared" si="39"/>
        <v>-1.8000000000000238E-3</v>
      </c>
      <c r="J338" s="14"/>
      <c r="K338" s="14"/>
      <c r="L338" s="14"/>
      <c r="M338" s="14"/>
    </row>
    <row r="339" spans="2:13" x14ac:dyDescent="0.3">
      <c r="B339" s="13" t="s">
        <v>1711</v>
      </c>
      <c r="C339" s="14">
        <v>1.05847</v>
      </c>
      <c r="D339" s="14">
        <v>1.06189</v>
      </c>
      <c r="E339" s="14">
        <v>1.05203</v>
      </c>
      <c r="F339" s="14">
        <v>1.05667</v>
      </c>
      <c r="H339" s="14">
        <f t="shared" si="38"/>
        <v>-1.8000000000000238E-3</v>
      </c>
      <c r="I339" s="14">
        <f t="shared" si="39"/>
        <v>-6.1400000000000343E-3</v>
      </c>
      <c r="J339" s="14"/>
      <c r="K339" s="14"/>
      <c r="L339" s="14"/>
      <c r="M339" s="14"/>
    </row>
    <row r="340" spans="2:13" x14ac:dyDescent="0.3">
      <c r="B340" s="13" t="s">
        <v>1710</v>
      </c>
      <c r="C340" s="14">
        <v>1.0662</v>
      </c>
      <c r="D340" s="14">
        <v>1.06836</v>
      </c>
      <c r="E340" s="14">
        <v>1.0567599999999999</v>
      </c>
      <c r="F340" s="14">
        <v>1.06006</v>
      </c>
      <c r="H340" s="14">
        <f t="shared" si="38"/>
        <v>-6.1400000000000343E-3</v>
      </c>
      <c r="I340" s="14">
        <f t="shared" si="39"/>
        <v>-1.2020000000000142E-2</v>
      </c>
      <c r="J340" s="14"/>
      <c r="K340" s="14"/>
      <c r="L340" s="14"/>
      <c r="M340" s="14"/>
    </row>
    <row r="341" spans="2:13" x14ac:dyDescent="0.3">
      <c r="B341" s="13" t="s">
        <v>1709</v>
      </c>
      <c r="C341" s="14">
        <v>1.0782</v>
      </c>
      <c r="D341" s="14">
        <v>1.0788800000000001</v>
      </c>
      <c r="E341" s="14">
        <v>1.0637399999999999</v>
      </c>
      <c r="F341" s="14">
        <v>1.0661799999999999</v>
      </c>
      <c r="H341" s="14">
        <f t="shared" si="38"/>
        <v>-1.2020000000000142E-2</v>
      </c>
      <c r="I341" s="14">
        <f t="shared" si="39"/>
        <v>-2.9399999999999427E-3</v>
      </c>
      <c r="J341" s="14"/>
      <c r="K341" s="14"/>
      <c r="L341" s="14"/>
      <c r="M341" s="14"/>
    </row>
    <row r="342" spans="2:13" x14ac:dyDescent="0.3">
      <c r="B342" s="13" t="s">
        <v>1708</v>
      </c>
      <c r="C342" s="14">
        <v>1.08114</v>
      </c>
      <c r="D342" s="14">
        <v>1.08873</v>
      </c>
      <c r="E342" s="14">
        <v>1.0762799999999999</v>
      </c>
      <c r="F342" s="14">
        <v>1.0782</v>
      </c>
      <c r="H342" s="14">
        <f t="shared" si="38"/>
        <v>-2.9399999999999427E-3</v>
      </c>
      <c r="I342" s="14">
        <f t="shared" si="39"/>
        <v>-1.2240000000000029E-2</v>
      </c>
      <c r="J342" s="14"/>
      <c r="K342" s="14"/>
      <c r="L342" s="14"/>
      <c r="M342" s="14"/>
    </row>
    <row r="343" spans="2:13" x14ac:dyDescent="0.3">
      <c r="B343" s="13" t="s">
        <v>1707</v>
      </c>
      <c r="C343" s="14">
        <v>1.0932999999999999</v>
      </c>
      <c r="D343" s="14">
        <v>1.09548</v>
      </c>
      <c r="E343" s="14">
        <v>1.0803100000000001</v>
      </c>
      <c r="F343" s="14">
        <v>1.0810599999999999</v>
      </c>
      <c r="H343" s="14">
        <f t="shared" si="38"/>
        <v>-1.2240000000000029E-2</v>
      </c>
      <c r="I343" s="14">
        <f t="shared" si="39"/>
        <v>-6.0100000000000708E-3</v>
      </c>
      <c r="J343" s="14"/>
      <c r="K343" s="14"/>
      <c r="L343" s="14"/>
      <c r="M343" s="14"/>
    </row>
    <row r="344" spans="2:13" x14ac:dyDescent="0.3">
      <c r="B344" s="13" t="s">
        <v>1706</v>
      </c>
      <c r="C344" s="14">
        <v>1.09934</v>
      </c>
      <c r="D344" s="14">
        <v>1.1035600000000001</v>
      </c>
      <c r="E344" s="14">
        <v>1.09097</v>
      </c>
      <c r="F344" s="14">
        <v>1.0933299999999999</v>
      </c>
      <c r="H344" s="14">
        <f t="shared" si="38"/>
        <v>-6.0100000000000708E-3</v>
      </c>
      <c r="I344" s="14">
        <f t="shared" si="39"/>
        <v>4.9000000000010147E-4</v>
      </c>
      <c r="J344" s="14"/>
      <c r="K344" s="14"/>
      <c r="L344" s="14"/>
      <c r="M344" s="14"/>
    </row>
    <row r="345" spans="2:13" x14ac:dyDescent="0.3">
      <c r="B345" s="13" t="s">
        <v>1705</v>
      </c>
      <c r="C345" s="14">
        <v>1.0988199999999999</v>
      </c>
      <c r="D345" s="14">
        <v>1.10029</v>
      </c>
      <c r="E345" s="14">
        <v>1.0975999999999999</v>
      </c>
      <c r="F345" s="14">
        <v>1.09931</v>
      </c>
      <c r="H345" s="14">
        <f t="shared" si="38"/>
        <v>4.9000000000010147E-4</v>
      </c>
      <c r="I345" s="14">
        <f t="shared" si="39"/>
        <v>8.73999999999997E-3</v>
      </c>
      <c r="J345" s="14"/>
      <c r="K345" s="14"/>
      <c r="L345" s="14"/>
      <c r="M345" s="14"/>
    </row>
    <row r="346" spans="2:13" x14ac:dyDescent="0.3">
      <c r="B346" s="13" t="s">
        <v>1704</v>
      </c>
      <c r="C346" s="14">
        <v>1.08785</v>
      </c>
      <c r="D346" s="14">
        <v>1.1027</v>
      </c>
      <c r="E346" s="14">
        <v>1.0863799999999999</v>
      </c>
      <c r="F346" s="14">
        <v>1.09659</v>
      </c>
      <c r="H346" s="14">
        <f t="shared" si="38"/>
        <v>8.73999999999997E-3</v>
      </c>
      <c r="I346" s="14">
        <f t="shared" si="39"/>
        <v>1.1290000000000022E-2</v>
      </c>
      <c r="J346" s="14"/>
      <c r="K346" s="14"/>
      <c r="L346" s="14"/>
      <c r="M346" s="14"/>
    </row>
    <row r="347" spans="2:13" x14ac:dyDescent="0.3">
      <c r="B347" s="13" t="s">
        <v>1703</v>
      </c>
      <c r="C347" s="14">
        <v>1.0765899999999999</v>
      </c>
      <c r="D347" s="14">
        <v>1.0905100000000001</v>
      </c>
      <c r="E347" s="14">
        <v>1.07501</v>
      </c>
      <c r="F347" s="14">
        <v>1.08788</v>
      </c>
      <c r="H347" s="14">
        <f t="shared" si="38"/>
        <v>1.1290000000000022E-2</v>
      </c>
      <c r="I347" s="14">
        <f t="shared" si="39"/>
        <v>2.5699999999999612E-3</v>
      </c>
      <c r="J347" s="14"/>
      <c r="K347" s="14"/>
      <c r="L347" s="14"/>
      <c r="M347" s="14"/>
    </row>
    <row r="348" spans="2:13" x14ac:dyDescent="0.3">
      <c r="B348" s="13" t="s">
        <v>1702</v>
      </c>
      <c r="C348" s="14">
        <v>1.07406</v>
      </c>
      <c r="D348" s="14">
        <v>1.07999</v>
      </c>
      <c r="E348" s="14">
        <v>1.0718700000000001</v>
      </c>
      <c r="F348" s="14">
        <v>1.07663</v>
      </c>
      <c r="H348" s="14">
        <f t="shared" si="38"/>
        <v>2.5699999999999612E-3</v>
      </c>
      <c r="I348" s="14">
        <f t="shared" si="39"/>
        <v>-8.3800000000000541E-3</v>
      </c>
      <c r="J348" s="14"/>
      <c r="K348" s="14"/>
      <c r="L348" s="14"/>
      <c r="M348" s="14"/>
    </row>
    <row r="349" spans="2:13" x14ac:dyDescent="0.3">
      <c r="B349" s="13" t="s">
        <v>1701</v>
      </c>
      <c r="C349" s="14">
        <v>1.08246</v>
      </c>
      <c r="D349" s="14">
        <v>1.0845199999999999</v>
      </c>
      <c r="E349" s="14">
        <v>1.0712999999999999</v>
      </c>
      <c r="F349" s="14">
        <v>1.0740799999999999</v>
      </c>
      <c r="H349" s="14">
        <f t="shared" si="38"/>
        <v>-8.3800000000000541E-3</v>
      </c>
      <c r="I349" s="14">
        <f t="shared" si="39"/>
        <v>-6.3500000000000778E-3</v>
      </c>
      <c r="J349" s="14"/>
      <c r="K349" s="14"/>
      <c r="L349" s="14"/>
      <c r="M349" s="14"/>
    </row>
    <row r="350" spans="2:13" x14ac:dyDescent="0.3">
      <c r="B350" s="13" t="s">
        <v>1700</v>
      </c>
      <c r="C350" s="14">
        <v>1.0887800000000001</v>
      </c>
      <c r="D350" s="14">
        <v>1.0894900000000001</v>
      </c>
      <c r="E350" s="14">
        <v>1.0809800000000001</v>
      </c>
      <c r="F350" s="14">
        <v>1.08243</v>
      </c>
      <c r="H350" s="14">
        <f t="shared" si="38"/>
        <v>-6.3500000000000778E-3</v>
      </c>
      <c r="I350" s="14">
        <f t="shared" si="39"/>
        <v>1.2999999999996348E-4</v>
      </c>
      <c r="J350" s="14"/>
      <c r="K350" s="14"/>
      <c r="L350" s="14"/>
      <c r="M350" s="14"/>
    </row>
    <row r="351" spans="2:13" x14ac:dyDescent="0.3">
      <c r="B351" s="13" t="s">
        <v>1699</v>
      </c>
      <c r="C351" s="14">
        <v>1.0887800000000001</v>
      </c>
      <c r="D351" s="14">
        <v>1.08914</v>
      </c>
      <c r="E351" s="14">
        <v>1.0884100000000001</v>
      </c>
      <c r="F351" s="14">
        <v>1.08891</v>
      </c>
      <c r="H351" s="14">
        <f t="shared" si="38"/>
        <v>1.2999999999996348E-4</v>
      </c>
      <c r="I351" s="14">
        <f t="shared" si="39"/>
        <v>6.3000000000013046E-4</v>
      </c>
      <c r="J351" s="14"/>
      <c r="K351" s="14"/>
      <c r="L351" s="14"/>
      <c r="M351" s="14"/>
    </row>
    <row r="352" spans="2:13" x14ac:dyDescent="0.3">
      <c r="B352" s="13" t="s">
        <v>1698</v>
      </c>
      <c r="C352" s="14">
        <v>1.08751</v>
      </c>
      <c r="D352" s="14">
        <v>1.09483</v>
      </c>
      <c r="E352" s="14">
        <v>1.0801000000000001</v>
      </c>
      <c r="F352" s="14">
        <v>1.0881400000000001</v>
      </c>
      <c r="H352" s="14">
        <f t="shared" si="38"/>
        <v>6.3000000000013046E-4</v>
      </c>
      <c r="I352" s="14">
        <f t="shared" si="39"/>
        <v>-9.7600000000002129E-3</v>
      </c>
      <c r="J352" s="14"/>
      <c r="K352" s="14"/>
      <c r="L352" s="14"/>
      <c r="M352" s="14"/>
    </row>
    <row r="353" spans="2:13" x14ac:dyDescent="0.3">
      <c r="B353" s="13" t="s">
        <v>1697</v>
      </c>
      <c r="C353" s="14">
        <v>1.0971900000000001</v>
      </c>
      <c r="D353" s="14">
        <v>1.1052200000000001</v>
      </c>
      <c r="E353" s="14">
        <v>1.08562</v>
      </c>
      <c r="F353" s="14">
        <v>1.0874299999999999</v>
      </c>
      <c r="H353" s="14">
        <f t="shared" si="38"/>
        <v>-9.7600000000002129E-3</v>
      </c>
      <c r="I353" s="14">
        <f t="shared" si="39"/>
        <v>5.1200000000000134E-3</v>
      </c>
      <c r="J353" s="14"/>
      <c r="K353" s="14"/>
      <c r="L353" s="14"/>
      <c r="M353" s="14"/>
    </row>
    <row r="354" spans="2:13" x14ac:dyDescent="0.3">
      <c r="B354" s="13" t="s">
        <v>1696</v>
      </c>
      <c r="C354" s="14">
        <v>1.09199</v>
      </c>
      <c r="D354" s="14">
        <v>1.1014299999999999</v>
      </c>
      <c r="E354" s="14">
        <v>1.09006</v>
      </c>
      <c r="F354" s="14">
        <v>1.09711</v>
      </c>
      <c r="H354" s="14">
        <f t="shared" si="38"/>
        <v>5.1200000000000134E-3</v>
      </c>
      <c r="I354" s="14">
        <f t="shared" si="39"/>
        <v>-2.6800000000000157E-3</v>
      </c>
      <c r="J354" s="14"/>
      <c r="K354" s="14"/>
      <c r="L354" s="14"/>
      <c r="M354" s="14"/>
    </row>
    <row r="355" spans="2:13" x14ac:dyDescent="0.3">
      <c r="B355" s="13" t="s">
        <v>1695</v>
      </c>
      <c r="C355" s="14">
        <v>1.0945100000000001</v>
      </c>
      <c r="D355" s="14">
        <v>1.1029199999999999</v>
      </c>
      <c r="E355" s="14">
        <v>1.0890500000000001</v>
      </c>
      <c r="F355" s="14">
        <v>1.0918300000000001</v>
      </c>
      <c r="H355" s="14">
        <f t="shared" si="38"/>
        <v>-2.6800000000000157E-3</v>
      </c>
      <c r="I355" s="14">
        <f t="shared" si="39"/>
        <v>8.2099999999998285E-3</v>
      </c>
      <c r="J355" s="14"/>
      <c r="K355" s="14"/>
      <c r="L355" s="14"/>
      <c r="M355" s="14"/>
    </row>
    <row r="356" spans="2:13" x14ac:dyDescent="0.3">
      <c r="B356" s="13" t="s">
        <v>1694</v>
      </c>
      <c r="C356" s="14">
        <v>1.0862400000000001</v>
      </c>
      <c r="D356" s="14">
        <v>1.0971299999999999</v>
      </c>
      <c r="E356" s="14">
        <v>1.07674</v>
      </c>
      <c r="F356" s="14">
        <v>1.0944499999999999</v>
      </c>
      <c r="H356" s="14">
        <f t="shared" si="38"/>
        <v>8.2099999999998285E-3</v>
      </c>
      <c r="I356" s="14">
        <f t="shared" si="39"/>
        <v>1.5449999999999964E-2</v>
      </c>
      <c r="J356" s="14"/>
      <c r="K356" s="14"/>
      <c r="L356" s="14"/>
      <c r="M356" s="14"/>
    </row>
    <row r="357" spans="2:13" x14ac:dyDescent="0.3">
      <c r="B357" s="13" t="s">
        <v>1693</v>
      </c>
      <c r="C357" s="14">
        <v>1.06579</v>
      </c>
      <c r="D357" s="14">
        <v>1.0882099999999999</v>
      </c>
      <c r="E357" s="14">
        <v>1.0655399999999999</v>
      </c>
      <c r="F357" s="14">
        <v>1.08124</v>
      </c>
      <c r="H357" s="14">
        <f t="shared" si="38"/>
        <v>1.5449999999999964E-2</v>
      </c>
      <c r="I357" s="14">
        <f t="shared" si="39"/>
        <v>-1.7280000000000184E-2</v>
      </c>
      <c r="J357" s="14"/>
      <c r="K357" s="14"/>
      <c r="L357" s="14"/>
      <c r="M357" s="14"/>
    </row>
    <row r="358" spans="2:13" x14ac:dyDescent="0.3">
      <c r="B358" s="13" t="s">
        <v>1692</v>
      </c>
      <c r="C358" s="14">
        <v>1.0829500000000001</v>
      </c>
      <c r="D358" s="14">
        <v>1.0919399999999999</v>
      </c>
      <c r="E358" s="14">
        <v>1.06128</v>
      </c>
      <c r="F358" s="14">
        <v>1.0656699999999999</v>
      </c>
      <c r="H358" s="14">
        <f t="shared" si="38"/>
        <v>-1.7280000000000184E-2</v>
      </c>
      <c r="I358" s="14">
        <f t="shared" si="39"/>
        <v>2.3430000000000062E-2</v>
      </c>
      <c r="J358" s="14"/>
      <c r="K358" s="14"/>
      <c r="L358" s="14"/>
      <c r="M358" s="14"/>
    </row>
    <row r="359" spans="2:13" x14ac:dyDescent="0.3">
      <c r="B359" s="13" t="s">
        <v>1691</v>
      </c>
      <c r="C359" s="14">
        <v>1.0594399999999999</v>
      </c>
      <c r="D359" s="14">
        <v>1.10405</v>
      </c>
      <c r="E359" s="14">
        <v>1.0580000000000001</v>
      </c>
      <c r="F359" s="14">
        <v>1.08287</v>
      </c>
      <c r="H359" s="14">
        <f t="shared" si="38"/>
        <v>2.3430000000000062E-2</v>
      </c>
      <c r="I359" s="14">
        <f t="shared" si="39"/>
        <v>2.9799999999999827E-3</v>
      </c>
      <c r="J359" s="14"/>
      <c r="K359" s="14"/>
      <c r="L359" s="14"/>
      <c r="M359" s="14"/>
    </row>
    <row r="360" spans="2:13" x14ac:dyDescent="0.3">
      <c r="B360" s="13" t="s">
        <v>1690</v>
      </c>
      <c r="C360" s="14">
        <v>1.05667</v>
      </c>
      <c r="D360" s="14">
        <v>1.06507</v>
      </c>
      <c r="E360" s="14">
        <v>1.0551200000000001</v>
      </c>
      <c r="F360" s="14">
        <v>1.05965</v>
      </c>
      <c r="H360" s="14">
        <f t="shared" si="38"/>
        <v>2.9799999999999827E-3</v>
      </c>
      <c r="I360" s="14">
        <f t="shared" si="39"/>
        <v>8.0200000000001381E-3</v>
      </c>
      <c r="J360" s="14"/>
      <c r="K360" s="14"/>
      <c r="L360" s="14"/>
      <c r="M360" s="14"/>
    </row>
    <row r="361" spans="2:13" x14ac:dyDescent="0.3">
      <c r="B361" s="13" t="s">
        <v>1689</v>
      </c>
      <c r="C361" s="14">
        <v>1.0486899999999999</v>
      </c>
      <c r="D361" s="14">
        <v>1.0619499999999999</v>
      </c>
      <c r="E361" s="14">
        <v>1.0479400000000001</v>
      </c>
      <c r="F361" s="14">
        <v>1.05671</v>
      </c>
      <c r="H361" s="14">
        <f t="shared" si="38"/>
        <v>8.0200000000001381E-3</v>
      </c>
      <c r="I361" s="14">
        <f t="shared" si="39"/>
        <v>-1.3430000000000053E-2</v>
      </c>
      <c r="J361" s="14"/>
      <c r="K361" s="14"/>
      <c r="L361" s="14"/>
      <c r="M361" s="14"/>
    </row>
    <row r="362" spans="2:13" x14ac:dyDescent="0.3">
      <c r="B362" s="13" t="s">
        <v>1688</v>
      </c>
      <c r="C362" s="14">
        <v>1.0625</v>
      </c>
      <c r="D362" s="14">
        <v>1.06348</v>
      </c>
      <c r="E362" s="14">
        <v>1.0462400000000001</v>
      </c>
      <c r="F362" s="14">
        <v>1.0490699999999999</v>
      </c>
      <c r="H362" s="14">
        <f t="shared" si="38"/>
        <v>-1.3430000000000053E-2</v>
      </c>
      <c r="I362" s="14">
        <f t="shared" si="39"/>
        <v>7.8000000000000291E-3</v>
      </c>
      <c r="J362" s="14"/>
      <c r="K362" s="14"/>
      <c r="L362" s="14"/>
      <c r="M362" s="14"/>
    </row>
    <row r="363" spans="2:13" x14ac:dyDescent="0.3">
      <c r="B363" s="13" t="s">
        <v>1687</v>
      </c>
      <c r="C363" s="14">
        <v>1.05464</v>
      </c>
      <c r="D363" s="14">
        <v>1.06837</v>
      </c>
      <c r="E363" s="14">
        <v>1.0494399999999999</v>
      </c>
      <c r="F363" s="14">
        <v>1.0624400000000001</v>
      </c>
      <c r="H363" s="14">
        <f t="shared" si="38"/>
        <v>7.8000000000000291E-3</v>
      </c>
      <c r="I363" s="14">
        <f t="shared" si="39"/>
        <v>-1.3599999999999834E-2</v>
      </c>
      <c r="J363" s="14"/>
      <c r="K363" s="14"/>
      <c r="L363" s="14"/>
      <c r="M363" s="14"/>
    </row>
    <row r="364" spans="2:13" x14ac:dyDescent="0.3">
      <c r="B364" s="13" t="s">
        <v>1686</v>
      </c>
      <c r="C364" s="14">
        <v>1.0680799999999999</v>
      </c>
      <c r="D364" s="14">
        <v>1.07168</v>
      </c>
      <c r="E364" s="14">
        <v>1.0511200000000001</v>
      </c>
      <c r="F364" s="14">
        <v>1.0544800000000001</v>
      </c>
      <c r="H364" s="14">
        <f t="shared" si="38"/>
        <v>-1.3599999999999834E-2</v>
      </c>
      <c r="I364" s="14">
        <f t="shared" si="39"/>
        <v>-1.7200000000000104E-2</v>
      </c>
      <c r="J364" s="14"/>
      <c r="K364" s="14"/>
      <c r="L364" s="14"/>
      <c r="M364" s="14"/>
    </row>
    <row r="365" spans="2:13" x14ac:dyDescent="0.3">
      <c r="B365" s="13" t="s">
        <v>1685</v>
      </c>
      <c r="C365" s="14">
        <v>1.0851200000000001</v>
      </c>
      <c r="D365" s="14">
        <v>1.0855399999999999</v>
      </c>
      <c r="E365" s="14">
        <v>1.0667800000000001</v>
      </c>
      <c r="F365" s="14">
        <v>1.06792</v>
      </c>
      <c r="H365" s="14">
        <f t="shared" si="38"/>
        <v>-1.7200000000000104E-2</v>
      </c>
      <c r="I365" s="14">
        <f t="shared" si="39"/>
        <v>1.8599999999999728E-3</v>
      </c>
      <c r="J365" s="14"/>
      <c r="K365" s="14"/>
      <c r="L365" s="14"/>
      <c r="M365" s="14"/>
    </row>
    <row r="366" spans="2:13" x14ac:dyDescent="0.3">
      <c r="B366" s="13" t="s">
        <v>1684</v>
      </c>
      <c r="C366" s="14">
        <v>1.0833600000000001</v>
      </c>
      <c r="D366" s="14">
        <v>1.0906400000000001</v>
      </c>
      <c r="E366" s="14">
        <v>1.0822700000000001</v>
      </c>
      <c r="F366" s="14">
        <v>1.0852200000000001</v>
      </c>
      <c r="H366" s="14">
        <f t="shared" si="38"/>
        <v>1.8599999999999728E-3</v>
      </c>
      <c r="I366" s="14">
        <f t="shared" si="39"/>
        <v>-1.8540000000000001E-2</v>
      </c>
      <c r="J366" s="14"/>
      <c r="K366" s="14"/>
      <c r="L366" s="14"/>
      <c r="M366" s="14"/>
    </row>
    <row r="367" spans="2:13" x14ac:dyDescent="0.3">
      <c r="B367" s="13" t="s">
        <v>1683</v>
      </c>
      <c r="C367" s="14">
        <v>1.1026800000000001</v>
      </c>
      <c r="D367" s="14">
        <v>1.1032599999999999</v>
      </c>
      <c r="E367" s="14">
        <v>1.0839099999999999</v>
      </c>
      <c r="F367" s="14">
        <v>1.0841400000000001</v>
      </c>
      <c r="H367" s="14">
        <f t="shared" si="38"/>
        <v>-1.8540000000000001E-2</v>
      </c>
      <c r="I367" s="14">
        <f t="shared" si="39"/>
        <v>-4.809999999999981E-3</v>
      </c>
      <c r="J367" s="14"/>
      <c r="K367" s="14"/>
      <c r="L367" s="14"/>
      <c r="M367" s="14"/>
    </row>
    <row r="368" spans="2:13" x14ac:dyDescent="0.3">
      <c r="B368" s="13" t="s">
        <v>1682</v>
      </c>
      <c r="C368" s="14">
        <v>1.10775</v>
      </c>
      <c r="D368" s="14">
        <v>1.11145</v>
      </c>
      <c r="E368" s="14">
        <v>1.09874</v>
      </c>
      <c r="F368" s="14">
        <v>1.10294</v>
      </c>
      <c r="H368" s="14">
        <f t="shared" si="38"/>
        <v>-4.809999999999981E-3</v>
      </c>
      <c r="I368" s="14">
        <f t="shared" si="39"/>
        <v>-9.7599999999999909E-3</v>
      </c>
      <c r="J368" s="14"/>
      <c r="K368" s="14"/>
      <c r="L368" s="14"/>
      <c r="M368" s="14"/>
    </row>
    <row r="369" spans="2:13" x14ac:dyDescent="0.3">
      <c r="B369" s="13" t="s">
        <v>1681</v>
      </c>
      <c r="C369" s="14">
        <v>1.1174999999999999</v>
      </c>
      <c r="D369" s="14">
        <v>1.1185499999999999</v>
      </c>
      <c r="E369" s="14">
        <v>1.10615</v>
      </c>
      <c r="F369" s="14">
        <v>1.1077399999999999</v>
      </c>
      <c r="H369" s="14">
        <f t="shared" si="38"/>
        <v>-9.7599999999999909E-3</v>
      </c>
      <c r="I369" s="14">
        <f t="shared" si="39"/>
        <v>-6.6999999999994841E-4</v>
      </c>
      <c r="J369" s="14"/>
      <c r="K369" s="14"/>
      <c r="L369" s="14"/>
      <c r="M369" s="14"/>
    </row>
    <row r="370" spans="2:13" x14ac:dyDescent="0.3">
      <c r="B370" s="13" t="s">
        <v>1680</v>
      </c>
      <c r="C370" s="14">
        <v>1.1182300000000001</v>
      </c>
      <c r="D370" s="14">
        <v>1.12175</v>
      </c>
      <c r="E370" s="14">
        <v>1.1154500000000001</v>
      </c>
      <c r="F370" s="14">
        <v>1.1175600000000001</v>
      </c>
      <c r="H370" s="14">
        <f t="shared" si="38"/>
        <v>-6.6999999999994841E-4</v>
      </c>
      <c r="I370" s="14">
        <f t="shared" si="39"/>
        <v>3.1000000000003247E-4</v>
      </c>
      <c r="J370" s="14"/>
      <c r="K370" s="14"/>
      <c r="L370" s="14"/>
      <c r="M370" s="14"/>
    </row>
    <row r="371" spans="2:13" x14ac:dyDescent="0.3">
      <c r="B371" s="13" t="s">
        <v>1679</v>
      </c>
      <c r="C371" s="14">
        <v>1.1179399999999999</v>
      </c>
      <c r="D371" s="14">
        <v>1.12402</v>
      </c>
      <c r="E371" s="14">
        <v>1.11598</v>
      </c>
      <c r="F371" s="14">
        <v>1.11825</v>
      </c>
      <c r="H371" s="14">
        <f t="shared" si="38"/>
        <v>3.1000000000003247E-4</v>
      </c>
      <c r="I371" s="14">
        <f t="shared" si="39"/>
        <v>-2.4000000000001798E-4</v>
      </c>
      <c r="J371" s="14"/>
      <c r="K371" s="14"/>
      <c r="L371" s="14"/>
      <c r="M371" s="14"/>
    </row>
    <row r="372" spans="2:13" x14ac:dyDescent="0.3">
      <c r="B372" s="13" t="s">
        <v>1678</v>
      </c>
      <c r="C372" s="14">
        <v>1.1196600000000001</v>
      </c>
      <c r="D372" s="14">
        <v>1.1245099999999999</v>
      </c>
      <c r="E372" s="14">
        <v>1.11758</v>
      </c>
      <c r="F372" s="14">
        <v>1.1194200000000001</v>
      </c>
      <c r="H372" s="14">
        <f t="shared" si="38"/>
        <v>-2.4000000000001798E-4</v>
      </c>
      <c r="I372" s="14">
        <f t="shared" si="39"/>
        <v>-1.6259999999999941E-2</v>
      </c>
      <c r="J372" s="14"/>
      <c r="K372" s="14"/>
      <c r="L372" s="14"/>
      <c r="M372" s="14"/>
    </row>
    <row r="373" spans="2:13" x14ac:dyDescent="0.3">
      <c r="B373" s="13" t="s">
        <v>1677</v>
      </c>
      <c r="C373" s="14">
        <v>1.13602</v>
      </c>
      <c r="D373" s="14">
        <v>1.13794</v>
      </c>
      <c r="E373" s="14">
        <v>1.11835</v>
      </c>
      <c r="F373" s="14">
        <v>1.1197600000000001</v>
      </c>
      <c r="H373" s="14">
        <f t="shared" si="38"/>
        <v>-1.6259999999999941E-2</v>
      </c>
      <c r="I373" s="14">
        <f t="shared" si="39"/>
        <v>2.1300000000001873E-3</v>
      </c>
      <c r="J373" s="14"/>
      <c r="K373" s="14"/>
      <c r="L373" s="14"/>
      <c r="M373" s="14"/>
    </row>
    <row r="374" spans="2:13" x14ac:dyDescent="0.3">
      <c r="B374" s="13" t="s">
        <v>1676</v>
      </c>
      <c r="C374" s="14">
        <v>1.1339699999999999</v>
      </c>
      <c r="D374" s="14">
        <v>1.13887</v>
      </c>
      <c r="E374" s="14">
        <v>1.13357</v>
      </c>
      <c r="F374" s="14">
        <v>1.1361000000000001</v>
      </c>
      <c r="H374" s="14">
        <f t="shared" si="38"/>
        <v>2.1300000000001873E-3</v>
      </c>
      <c r="I374" s="14">
        <f t="shared" si="39"/>
        <v>5.6000000000011596E-4</v>
      </c>
      <c r="J374" s="14"/>
      <c r="K374" s="14"/>
      <c r="L374" s="14"/>
      <c r="M374" s="14"/>
    </row>
    <row r="375" spans="2:13" x14ac:dyDescent="0.3">
      <c r="B375" s="13" t="s">
        <v>1675</v>
      </c>
      <c r="C375" s="14">
        <v>1.1334</v>
      </c>
      <c r="D375" s="14">
        <v>1.13581</v>
      </c>
      <c r="E375" s="14">
        <v>1.1288400000000001</v>
      </c>
      <c r="F375" s="14">
        <v>1.1339600000000001</v>
      </c>
      <c r="H375" s="14">
        <f t="shared" si="38"/>
        <v>5.6000000000011596E-4</v>
      </c>
      <c r="I375" s="14">
        <f t="shared" si="39"/>
        <v>-5.7899999999999618E-3</v>
      </c>
      <c r="J375" s="14"/>
      <c r="K375" s="14"/>
      <c r="L375" s="14"/>
      <c r="M375" s="14"/>
    </row>
    <row r="376" spans="2:13" x14ac:dyDescent="0.3">
      <c r="B376" s="13" t="s">
        <v>1674</v>
      </c>
      <c r="C376" s="14">
        <v>1.1392</v>
      </c>
      <c r="D376" s="14">
        <v>1.1394200000000001</v>
      </c>
      <c r="E376" s="14">
        <v>1.1295200000000001</v>
      </c>
      <c r="F376" s="14">
        <v>1.13341</v>
      </c>
      <c r="H376" s="14">
        <f t="shared" si="38"/>
        <v>-5.7899999999999618E-3</v>
      </c>
      <c r="I376" s="14">
        <f t="shared" si="39"/>
        <v>9.0999999999996639E-4</v>
      </c>
      <c r="J376" s="14"/>
      <c r="K376" s="14"/>
      <c r="L376" s="14"/>
      <c r="M376" s="14"/>
    </row>
    <row r="377" spans="2:13" x14ac:dyDescent="0.3">
      <c r="B377" s="13" t="s">
        <v>1673</v>
      </c>
      <c r="C377" s="14">
        <v>1.1368</v>
      </c>
      <c r="D377" s="14">
        <v>1.14297</v>
      </c>
      <c r="E377" s="14">
        <v>1.1278699999999999</v>
      </c>
      <c r="F377" s="14">
        <v>1.13771</v>
      </c>
      <c r="H377" s="14">
        <f t="shared" si="38"/>
        <v>9.0999999999996639E-4</v>
      </c>
      <c r="I377" s="14">
        <f t="shared" si="39"/>
        <v>-2.8699999999999282E-3</v>
      </c>
      <c r="J377" s="14"/>
      <c r="K377" s="14"/>
      <c r="L377" s="14"/>
      <c r="M377" s="14"/>
    </row>
    <row r="378" spans="2:13" x14ac:dyDescent="0.3">
      <c r="B378" s="13" t="s">
        <v>1672</v>
      </c>
      <c r="C378" s="14">
        <v>1.13964</v>
      </c>
      <c r="D378" s="14">
        <v>1.145</v>
      </c>
      <c r="E378" s="14">
        <v>1.1355200000000001</v>
      </c>
      <c r="F378" s="14">
        <v>1.1367700000000001</v>
      </c>
      <c r="H378" s="14">
        <f t="shared" si="38"/>
        <v>-2.8699999999999282E-3</v>
      </c>
      <c r="I378" s="14">
        <f t="shared" si="39"/>
        <v>-1.4199999999999768E-3</v>
      </c>
      <c r="J378" s="14"/>
      <c r="K378" s="14"/>
      <c r="L378" s="14"/>
      <c r="M378" s="14"/>
    </row>
    <row r="379" spans="2:13" x14ac:dyDescent="0.3">
      <c r="B379" s="13" t="s">
        <v>1671</v>
      </c>
      <c r="C379" s="14">
        <v>1.14106</v>
      </c>
      <c r="D379" s="14">
        <v>1.1415599999999999</v>
      </c>
      <c r="E379" s="14">
        <v>1.1333599999999999</v>
      </c>
      <c r="F379" s="14">
        <v>1.13964</v>
      </c>
      <c r="H379" s="14">
        <f t="shared" si="38"/>
        <v>-1.4199999999999768E-3</v>
      </c>
      <c r="I379" s="14">
        <f t="shared" si="39"/>
        <v>5.5300000000000349E-3</v>
      </c>
      <c r="J379" s="14"/>
      <c r="K379" s="14"/>
      <c r="L379" s="14"/>
      <c r="M379" s="14"/>
    </row>
    <row r="380" spans="2:13" x14ac:dyDescent="0.3">
      <c r="B380" s="13" t="s">
        <v>1670</v>
      </c>
      <c r="C380" s="14">
        <v>1.1355599999999999</v>
      </c>
      <c r="D380" s="14">
        <v>1.1448799999999999</v>
      </c>
      <c r="E380" s="14">
        <v>1.13215</v>
      </c>
      <c r="F380" s="14">
        <v>1.1410899999999999</v>
      </c>
      <c r="H380" s="14">
        <f t="shared" si="38"/>
        <v>5.5300000000000349E-3</v>
      </c>
      <c r="I380" s="14">
        <f t="shared" si="39"/>
        <v>-4.5200000000000795E-3</v>
      </c>
      <c r="J380" s="14"/>
      <c r="K380" s="14"/>
      <c r="L380" s="14"/>
      <c r="M380" s="14"/>
    </row>
    <row r="381" spans="2:13" x14ac:dyDescent="0.3">
      <c r="B381" s="13" t="s">
        <v>1669</v>
      </c>
      <c r="C381" s="14">
        <v>1.1397600000000001</v>
      </c>
      <c r="D381" s="14">
        <v>1.1428700000000001</v>
      </c>
      <c r="E381" s="14">
        <v>1.13191</v>
      </c>
      <c r="F381" s="14">
        <v>1.13524</v>
      </c>
      <c r="H381" s="14">
        <f t="shared" si="38"/>
        <v>-4.5200000000000795E-3</v>
      </c>
      <c r="I381" s="14">
        <f t="shared" si="39"/>
        <v>-1.8799999999998818E-3</v>
      </c>
      <c r="J381" s="14"/>
      <c r="K381" s="14"/>
      <c r="L381" s="14"/>
      <c r="M381" s="14"/>
    </row>
    <row r="382" spans="2:13" x14ac:dyDescent="0.3">
      <c r="B382" s="13" t="s">
        <v>1668</v>
      </c>
      <c r="C382" s="14">
        <v>1.1403799999999999</v>
      </c>
      <c r="D382" s="14">
        <v>1.14429</v>
      </c>
      <c r="E382" s="14">
        <v>1.1379699999999999</v>
      </c>
      <c r="F382" s="14">
        <v>1.1385000000000001</v>
      </c>
      <c r="H382" s="14">
        <f t="shared" si="38"/>
        <v>-1.8799999999998818E-3</v>
      </c>
      <c r="I382" s="14">
        <f t="shared" si="39"/>
        <v>6.5599999999998992E-3</v>
      </c>
      <c r="J382" s="14"/>
      <c r="K382" s="14"/>
      <c r="L382" s="14"/>
      <c r="M382" s="14"/>
    </row>
    <row r="383" spans="2:13" x14ac:dyDescent="0.3">
      <c r="B383" s="13" t="s">
        <v>1667</v>
      </c>
      <c r="C383" s="14">
        <v>1.1336900000000001</v>
      </c>
      <c r="D383" s="14">
        <v>1.1422600000000001</v>
      </c>
      <c r="E383" s="14">
        <v>1.1301600000000001</v>
      </c>
      <c r="F383" s="14">
        <v>1.14025</v>
      </c>
      <c r="H383" s="14">
        <f t="shared" si="38"/>
        <v>6.5599999999998992E-3</v>
      </c>
      <c r="I383" s="14">
        <f t="shared" si="39"/>
        <v>1.2900000000000134E-3</v>
      </c>
      <c r="J383" s="14"/>
      <c r="K383" s="14"/>
      <c r="L383" s="14"/>
      <c r="M383" s="14"/>
    </row>
    <row r="384" spans="2:13" x14ac:dyDescent="0.3">
      <c r="B384" s="13" t="s">
        <v>1666</v>
      </c>
      <c r="C384" s="14">
        <v>1.1321099999999999</v>
      </c>
      <c r="D384" s="14">
        <v>1.13473</v>
      </c>
      <c r="E384" s="14">
        <v>1.12798</v>
      </c>
      <c r="F384" s="14">
        <v>1.1334</v>
      </c>
      <c r="H384" s="14">
        <f t="shared" si="38"/>
        <v>1.2900000000000134E-3</v>
      </c>
      <c r="I384" s="14">
        <f t="shared" si="39"/>
        <v>-3.4000000000000696E-4</v>
      </c>
      <c r="J384" s="14"/>
      <c r="K384" s="14"/>
      <c r="L384" s="14"/>
      <c r="M384" s="14"/>
    </row>
    <row r="385" spans="2:13" x14ac:dyDescent="0.3">
      <c r="B385" s="13" t="s">
        <v>1665</v>
      </c>
      <c r="C385" s="14">
        <v>1.1323300000000001</v>
      </c>
      <c r="D385" s="14">
        <v>1.13452</v>
      </c>
      <c r="E385" s="14">
        <v>1.1272599999999999</v>
      </c>
      <c r="F385" s="14">
        <v>1.1319900000000001</v>
      </c>
      <c r="H385" s="14">
        <f t="shared" si="38"/>
        <v>-3.4000000000000696E-4</v>
      </c>
      <c r="I385" s="14">
        <f t="shared" si="39"/>
        <v>2.7800000000000047E-3</v>
      </c>
      <c r="J385" s="14"/>
      <c r="K385" s="14"/>
      <c r="L385" s="14"/>
      <c r="M385" s="14"/>
    </row>
    <row r="386" spans="2:13" x14ac:dyDescent="0.3">
      <c r="B386" s="13" t="s">
        <v>1664</v>
      </c>
      <c r="C386" s="14">
        <v>1.1295500000000001</v>
      </c>
      <c r="D386" s="14">
        <v>1.1359399999999999</v>
      </c>
      <c r="E386" s="14">
        <v>1.127</v>
      </c>
      <c r="F386" s="14">
        <v>1.1323300000000001</v>
      </c>
      <c r="H386" s="14">
        <f t="shared" si="38"/>
        <v>2.7800000000000047E-3</v>
      </c>
      <c r="I386" s="14">
        <f t="shared" si="39"/>
        <v>-1.631999999999989E-2</v>
      </c>
      <c r="J386" s="14"/>
      <c r="K386" s="14"/>
      <c r="L386" s="14"/>
      <c r="M386" s="14"/>
    </row>
    <row r="387" spans="2:13" x14ac:dyDescent="0.3">
      <c r="B387" s="13" t="s">
        <v>1663</v>
      </c>
      <c r="C387" s="14">
        <v>1.1475299999999999</v>
      </c>
      <c r="D387" s="14">
        <v>1.1485000000000001</v>
      </c>
      <c r="E387" s="14">
        <v>1.1311</v>
      </c>
      <c r="F387" s="14">
        <v>1.13121</v>
      </c>
      <c r="H387" s="14">
        <f t="shared" ref="H387:H450" si="40">F387-C387</f>
        <v>-1.631999999999989E-2</v>
      </c>
      <c r="I387" s="14">
        <f t="shared" ref="I387:I450" si="41">H388</f>
        <v>1.3270000000000115E-2</v>
      </c>
      <c r="J387" s="14"/>
      <c r="K387" s="14"/>
      <c r="L387" s="14"/>
      <c r="M387" s="14"/>
    </row>
    <row r="388" spans="2:13" x14ac:dyDescent="0.3">
      <c r="B388" s="13" t="s">
        <v>1662</v>
      </c>
      <c r="C388" s="14">
        <v>1.13432</v>
      </c>
      <c r="D388" s="14">
        <v>1.1498699999999999</v>
      </c>
      <c r="E388" s="14">
        <v>1.13036</v>
      </c>
      <c r="F388" s="14">
        <v>1.1475900000000001</v>
      </c>
      <c r="H388" s="14">
        <f t="shared" si="40"/>
        <v>1.3270000000000115E-2</v>
      </c>
      <c r="I388" s="14">
        <f t="shared" si="41"/>
        <v>-1.3419999999999987E-2</v>
      </c>
      <c r="J388" s="14"/>
      <c r="K388" s="14"/>
      <c r="L388" s="14"/>
      <c r="M388" s="14"/>
    </row>
    <row r="389" spans="2:13" x14ac:dyDescent="0.3">
      <c r="B389" s="13" t="s">
        <v>1661</v>
      </c>
      <c r="C389" s="14">
        <v>1.1476999999999999</v>
      </c>
      <c r="D389" s="14">
        <v>1.1484799999999999</v>
      </c>
      <c r="E389" s="14">
        <v>1.13151</v>
      </c>
      <c r="F389" s="14">
        <v>1.13428</v>
      </c>
      <c r="H389" s="14">
        <f t="shared" si="40"/>
        <v>-1.3419999999999987E-2</v>
      </c>
      <c r="I389" s="14">
        <f t="shared" si="41"/>
        <v>1.3980000000000103E-2</v>
      </c>
      <c r="J389" s="14"/>
      <c r="K389" s="14"/>
      <c r="L389" s="14"/>
      <c r="M389" s="14"/>
    </row>
    <row r="390" spans="2:13" x14ac:dyDescent="0.3">
      <c r="B390" s="13" t="s">
        <v>1660</v>
      </c>
      <c r="C390" s="14">
        <v>1.1338999999999999</v>
      </c>
      <c r="D390" s="14">
        <v>1.1533599999999999</v>
      </c>
      <c r="E390" s="14">
        <v>1.13123</v>
      </c>
      <c r="F390" s="14">
        <v>1.14788</v>
      </c>
      <c r="H390" s="14">
        <f t="shared" si="40"/>
        <v>1.3980000000000103E-2</v>
      </c>
      <c r="I390" s="14">
        <f t="shared" si="41"/>
        <v>3.2600000000000406E-3</v>
      </c>
      <c r="J390" s="14"/>
      <c r="K390" s="14"/>
      <c r="L390" s="14"/>
      <c r="M390" s="14"/>
    </row>
    <row r="391" spans="2:13" x14ac:dyDescent="0.3">
      <c r="B391" s="13" t="s">
        <v>1659</v>
      </c>
      <c r="C391" s="14">
        <v>1.1308</v>
      </c>
      <c r="D391" s="14">
        <v>1.1362000000000001</v>
      </c>
      <c r="E391" s="14">
        <v>1.1292199999999999</v>
      </c>
      <c r="F391" s="14">
        <v>1.1340600000000001</v>
      </c>
      <c r="H391" s="14">
        <f t="shared" si="40"/>
        <v>3.2600000000000406E-3</v>
      </c>
      <c r="I391" s="14">
        <f t="shared" si="41"/>
        <v>-3.6300000000000221E-3</v>
      </c>
      <c r="J391" s="14"/>
      <c r="K391" s="14"/>
      <c r="L391" s="14"/>
      <c r="M391" s="14"/>
    </row>
    <row r="392" spans="2:13" x14ac:dyDescent="0.3">
      <c r="B392" s="13" t="s">
        <v>1658</v>
      </c>
      <c r="C392" s="14">
        <v>1.13178</v>
      </c>
      <c r="D392" s="14">
        <v>1.13636</v>
      </c>
      <c r="E392" s="14">
        <v>1.12646</v>
      </c>
      <c r="F392" s="14">
        <v>1.12815</v>
      </c>
      <c r="H392" s="14">
        <f t="shared" si="40"/>
        <v>-3.6300000000000221E-3</v>
      </c>
      <c r="I392" s="14">
        <f t="shared" si="41"/>
        <v>3.2499999999999751E-3</v>
      </c>
      <c r="J392" s="14"/>
      <c r="K392" s="14"/>
      <c r="L392" s="14"/>
      <c r="M392" s="14"/>
    </row>
    <row r="393" spans="2:13" x14ac:dyDescent="0.3">
      <c r="B393" s="13" t="s">
        <v>1657</v>
      </c>
      <c r="C393" s="14">
        <v>1.1287199999999999</v>
      </c>
      <c r="D393" s="14">
        <v>1.1367700000000001</v>
      </c>
      <c r="E393" s="14">
        <v>1.12616</v>
      </c>
      <c r="F393" s="14">
        <v>1.1319699999999999</v>
      </c>
      <c r="H393" s="14">
        <f t="shared" si="40"/>
        <v>3.2499999999999751E-3</v>
      </c>
      <c r="I393" s="14">
        <f t="shared" si="41"/>
        <v>-9.3500000000001915E-3</v>
      </c>
      <c r="J393" s="14"/>
      <c r="K393" s="14"/>
      <c r="L393" s="14"/>
      <c r="M393" s="14"/>
    </row>
    <row r="394" spans="2:13" x14ac:dyDescent="0.3">
      <c r="B394" s="13" t="s">
        <v>1656</v>
      </c>
      <c r="C394" s="14">
        <v>1.1380300000000001</v>
      </c>
      <c r="D394" s="14">
        <v>1.13826</v>
      </c>
      <c r="E394" s="14">
        <v>1.1275999999999999</v>
      </c>
      <c r="F394" s="14">
        <v>1.1286799999999999</v>
      </c>
      <c r="H394" s="14">
        <f t="shared" si="40"/>
        <v>-9.3500000000001915E-3</v>
      </c>
      <c r="I394" s="14">
        <f t="shared" si="41"/>
        <v>1.4250000000000096E-2</v>
      </c>
      <c r="J394" s="14"/>
      <c r="K394" s="14"/>
      <c r="L394" s="14"/>
      <c r="M394" s="14"/>
    </row>
    <row r="395" spans="2:13" x14ac:dyDescent="0.3">
      <c r="B395" s="13" t="s">
        <v>1655</v>
      </c>
      <c r="C395" s="14">
        <v>1.1237699999999999</v>
      </c>
      <c r="D395" s="14">
        <v>1.14225</v>
      </c>
      <c r="E395" s="14">
        <v>1.12235</v>
      </c>
      <c r="F395" s="14">
        <v>1.13802</v>
      </c>
      <c r="H395" s="14">
        <f t="shared" si="40"/>
        <v>1.4250000000000096E-2</v>
      </c>
      <c r="I395" s="14">
        <f t="shared" si="41"/>
        <v>8.839999999999959E-3</v>
      </c>
      <c r="J395" s="14"/>
      <c r="K395" s="14"/>
      <c r="L395" s="14"/>
      <c r="M395" s="14"/>
    </row>
    <row r="396" spans="2:13" x14ac:dyDescent="0.3">
      <c r="B396" s="13" t="s">
        <v>1654</v>
      </c>
      <c r="C396" s="14">
        <v>1.11496</v>
      </c>
      <c r="D396" s="14">
        <v>1.1295299999999999</v>
      </c>
      <c r="E396" s="14">
        <v>1.1097699999999999</v>
      </c>
      <c r="F396" s="14">
        <v>1.1237999999999999</v>
      </c>
      <c r="H396" s="14">
        <f t="shared" si="40"/>
        <v>8.839999999999959E-3</v>
      </c>
      <c r="I396" s="14">
        <f t="shared" si="41"/>
        <v>-1.6020000000000145E-2</v>
      </c>
      <c r="J396" s="14"/>
      <c r="K396" s="14"/>
      <c r="L396" s="14"/>
      <c r="M396" s="14"/>
    </row>
    <row r="397" spans="2:13" x14ac:dyDescent="0.3">
      <c r="B397" s="13" t="s">
        <v>1653</v>
      </c>
      <c r="C397" s="14">
        <v>1.13626</v>
      </c>
      <c r="D397" s="14">
        <v>1.13737</v>
      </c>
      <c r="E397" s="14">
        <v>1.11141</v>
      </c>
      <c r="F397" s="14">
        <v>1.1202399999999999</v>
      </c>
      <c r="H397" s="14">
        <f t="shared" si="40"/>
        <v>-1.6020000000000145E-2</v>
      </c>
      <c r="I397" s="14">
        <f t="shared" si="41"/>
        <v>-2.4360000000000159E-2</v>
      </c>
      <c r="J397" s="14"/>
      <c r="K397" s="14"/>
      <c r="L397" s="14"/>
      <c r="M397" s="14"/>
    </row>
    <row r="398" spans="2:13" x14ac:dyDescent="0.3">
      <c r="B398" s="13" t="s">
        <v>1652</v>
      </c>
      <c r="C398" s="14">
        <v>1.1608400000000001</v>
      </c>
      <c r="D398" s="14">
        <v>1.16509</v>
      </c>
      <c r="E398" s="14">
        <v>1.1315999999999999</v>
      </c>
      <c r="F398" s="14">
        <v>1.1364799999999999</v>
      </c>
      <c r="H398" s="14">
        <f t="shared" si="40"/>
        <v>-2.4360000000000159E-2</v>
      </c>
      <c r="I398" s="14">
        <f t="shared" si="41"/>
        <v>6.0500000000001108E-3</v>
      </c>
      <c r="J398" s="14"/>
      <c r="K398" s="14"/>
      <c r="L398" s="14"/>
      <c r="M398" s="14"/>
    </row>
    <row r="399" spans="2:13" x14ac:dyDescent="0.3">
      <c r="B399" s="13" t="s">
        <v>1651</v>
      </c>
      <c r="C399" s="14">
        <v>1.15489</v>
      </c>
      <c r="D399" s="14">
        <v>1.16788</v>
      </c>
      <c r="E399" s="14">
        <v>1.15411</v>
      </c>
      <c r="F399" s="14">
        <v>1.1609400000000001</v>
      </c>
      <c r="H399" s="14">
        <f t="shared" si="40"/>
        <v>6.0500000000001108E-3</v>
      </c>
      <c r="I399" s="14">
        <f t="shared" si="41"/>
        <v>-5.4600000000000204E-3</v>
      </c>
      <c r="J399" s="14"/>
      <c r="K399" s="14"/>
      <c r="L399" s="14"/>
      <c r="M399" s="14"/>
    </row>
    <row r="400" spans="2:13" x14ac:dyDescent="0.3">
      <c r="B400" s="13" t="s">
        <v>1650</v>
      </c>
      <c r="C400" s="14">
        <v>1.1603600000000001</v>
      </c>
      <c r="D400" s="14">
        <v>1.1614500000000001</v>
      </c>
      <c r="E400" s="14">
        <v>1.1540299999999999</v>
      </c>
      <c r="F400" s="14">
        <v>1.1549</v>
      </c>
      <c r="H400" s="14">
        <f t="shared" si="40"/>
        <v>-5.4600000000000204E-3</v>
      </c>
      <c r="I400" s="14">
        <f t="shared" si="41"/>
        <v>5.0200000000000244E-3</v>
      </c>
      <c r="J400" s="14"/>
      <c r="K400" s="14"/>
      <c r="L400" s="14"/>
      <c r="M400" s="14"/>
    </row>
    <row r="401" spans="2:13" x14ac:dyDescent="0.3">
      <c r="B401" s="13" t="s">
        <v>1649</v>
      </c>
      <c r="C401" s="14">
        <v>1.15533</v>
      </c>
      <c r="D401" s="14">
        <v>1.16388</v>
      </c>
      <c r="E401" s="14">
        <v>1.1551100000000001</v>
      </c>
      <c r="F401" s="14">
        <v>1.16035</v>
      </c>
      <c r="H401" s="14">
        <f t="shared" si="40"/>
        <v>5.0200000000000244E-3</v>
      </c>
      <c r="I401" s="14">
        <f t="shared" si="41"/>
        <v>-6.8100000000002048E-3</v>
      </c>
      <c r="J401" s="14"/>
      <c r="K401" s="14"/>
      <c r="L401" s="14"/>
      <c r="M401" s="14"/>
    </row>
    <row r="402" spans="2:13" x14ac:dyDescent="0.3">
      <c r="B402" s="13" t="s">
        <v>1648</v>
      </c>
      <c r="C402" s="14">
        <v>1.1636200000000001</v>
      </c>
      <c r="D402" s="14">
        <v>1.16486</v>
      </c>
      <c r="E402" s="14">
        <v>1.1459600000000001</v>
      </c>
      <c r="F402" s="14">
        <v>1.1568099999999999</v>
      </c>
      <c r="H402" s="14">
        <f t="shared" si="40"/>
        <v>-6.8100000000002048E-3</v>
      </c>
      <c r="I402" s="14">
        <f t="shared" si="41"/>
        <v>-1.4770000000000172E-2</v>
      </c>
      <c r="J402" s="14"/>
      <c r="K402" s="14"/>
      <c r="L402" s="14"/>
      <c r="M402" s="14"/>
    </row>
    <row r="403" spans="2:13" x14ac:dyDescent="0.3">
      <c r="B403" s="13" t="s">
        <v>1647</v>
      </c>
      <c r="C403" s="14">
        <v>1.1783600000000001</v>
      </c>
      <c r="D403" s="14">
        <v>1.17906</v>
      </c>
      <c r="E403" s="14">
        <v>1.1568000000000001</v>
      </c>
      <c r="F403" s="14">
        <v>1.1635899999999999</v>
      </c>
      <c r="H403" s="14">
        <f t="shared" si="40"/>
        <v>-1.4770000000000172E-2</v>
      </c>
      <c r="I403" s="14">
        <f t="shared" si="41"/>
        <v>7.0999999999998842E-4</v>
      </c>
      <c r="J403" s="14"/>
      <c r="K403" s="14"/>
      <c r="L403" s="14"/>
      <c r="M403" s="14"/>
    </row>
    <row r="404" spans="2:13" x14ac:dyDescent="0.3">
      <c r="B404" s="13" t="s">
        <v>1646</v>
      </c>
      <c r="C404" s="14">
        <v>1.17767</v>
      </c>
      <c r="D404" s="14">
        <v>1.1846000000000001</v>
      </c>
      <c r="E404" s="14">
        <v>1.17272</v>
      </c>
      <c r="F404" s="14">
        <v>1.17838</v>
      </c>
      <c r="H404" s="14">
        <f t="shared" si="40"/>
        <v>7.0999999999998842E-4</v>
      </c>
      <c r="I404" s="14">
        <f t="shared" si="41"/>
        <v>-5.4600000000000204E-3</v>
      </c>
      <c r="J404" s="14"/>
      <c r="K404" s="14"/>
      <c r="L404" s="14"/>
      <c r="M404" s="14"/>
    </row>
    <row r="405" spans="2:13" x14ac:dyDescent="0.3">
      <c r="B405" s="13" t="s">
        <v>1645</v>
      </c>
      <c r="C405" s="14">
        <v>1.1831400000000001</v>
      </c>
      <c r="D405" s="14">
        <v>1.1859500000000001</v>
      </c>
      <c r="E405" s="14">
        <v>1.1752899999999999</v>
      </c>
      <c r="F405" s="14">
        <v>1.1776800000000001</v>
      </c>
      <c r="H405" s="14">
        <f t="shared" si="40"/>
        <v>-5.4600000000000204E-3</v>
      </c>
      <c r="I405" s="14">
        <f t="shared" si="41"/>
        <v>-3.7000000000000366E-3</v>
      </c>
      <c r="J405" s="14"/>
      <c r="K405" s="14"/>
      <c r="L405" s="14"/>
      <c r="M405" s="14"/>
    </row>
    <row r="406" spans="2:13" x14ac:dyDescent="0.3">
      <c r="B406" s="13" t="s">
        <v>1644</v>
      </c>
      <c r="C406" s="14">
        <v>1.1868799999999999</v>
      </c>
      <c r="D406" s="14">
        <v>1.1870700000000001</v>
      </c>
      <c r="E406" s="14">
        <v>1.1786300000000001</v>
      </c>
      <c r="F406" s="14">
        <v>1.1831799999999999</v>
      </c>
      <c r="H406" s="14">
        <f t="shared" si="40"/>
        <v>-3.7000000000000366E-3</v>
      </c>
      <c r="I406" s="14">
        <f t="shared" si="41"/>
        <v>2.2999999999999687E-3</v>
      </c>
      <c r="J406" s="14"/>
      <c r="K406" s="14"/>
      <c r="L406" s="14"/>
      <c r="M406" s="14"/>
    </row>
    <row r="407" spans="2:13" x14ac:dyDescent="0.3">
      <c r="B407" s="13" t="s">
        <v>1643</v>
      </c>
      <c r="C407" s="14">
        <v>1.18465</v>
      </c>
      <c r="D407" s="14">
        <v>1.1870000000000001</v>
      </c>
      <c r="E407" s="14">
        <v>1.1845399999999999</v>
      </c>
      <c r="F407" s="14">
        <v>1.1869499999999999</v>
      </c>
      <c r="H407" s="14">
        <f t="shared" si="40"/>
        <v>2.2999999999999687E-3</v>
      </c>
      <c r="I407" s="14">
        <f t="shared" si="41"/>
        <v>4.850000000000021E-3</v>
      </c>
      <c r="J407" s="14"/>
      <c r="K407" s="14"/>
      <c r="L407" s="14"/>
      <c r="M407" s="14"/>
    </row>
    <row r="408" spans="2:13" x14ac:dyDescent="0.3">
      <c r="B408" s="13" t="s">
        <v>1642</v>
      </c>
      <c r="C408" s="14">
        <v>1.17919</v>
      </c>
      <c r="D408" s="14">
        <v>1.18462</v>
      </c>
      <c r="E408" s="14">
        <v>1.1762699999999999</v>
      </c>
      <c r="F408" s="14">
        <v>1.18404</v>
      </c>
      <c r="H408" s="14">
        <f t="shared" si="40"/>
        <v>4.850000000000021E-3</v>
      </c>
      <c r="I408" s="14">
        <f t="shared" si="41"/>
        <v>-4.1400000000000325E-3</v>
      </c>
      <c r="J408" s="14"/>
      <c r="K408" s="14"/>
      <c r="L408" s="14"/>
      <c r="M408" s="14"/>
    </row>
    <row r="409" spans="2:13" x14ac:dyDescent="0.3">
      <c r="B409" s="13" t="s">
        <v>1641</v>
      </c>
      <c r="C409" s="14">
        <v>1.18333</v>
      </c>
      <c r="D409" s="14">
        <v>1.1847399999999999</v>
      </c>
      <c r="E409" s="14">
        <v>1.1754199999999999</v>
      </c>
      <c r="F409" s="14">
        <v>1.17919</v>
      </c>
      <c r="H409" s="14">
        <f t="shared" si="40"/>
        <v>-4.1400000000000325E-3</v>
      </c>
      <c r="I409" s="14">
        <f t="shared" si="41"/>
        <v>-3.949999999999898E-3</v>
      </c>
      <c r="J409" s="14"/>
      <c r="K409" s="14"/>
      <c r="L409" s="14"/>
      <c r="M409" s="14"/>
    </row>
    <row r="410" spans="2:13" x14ac:dyDescent="0.3">
      <c r="B410" s="13" t="s">
        <v>1640</v>
      </c>
      <c r="C410" s="14">
        <v>1.1872799999999999</v>
      </c>
      <c r="D410" s="14">
        <v>1.18963</v>
      </c>
      <c r="E410" s="14">
        <v>1.1801900000000001</v>
      </c>
      <c r="F410" s="14">
        <v>1.18333</v>
      </c>
      <c r="H410" s="14">
        <f t="shared" si="40"/>
        <v>-3.949999999999898E-3</v>
      </c>
      <c r="I410" s="14">
        <f t="shared" si="41"/>
        <v>-6.5399999999999903E-3</v>
      </c>
      <c r="J410" s="14"/>
      <c r="K410" s="14"/>
      <c r="L410" s="14"/>
      <c r="M410" s="14"/>
    </row>
    <row r="411" spans="2:13" x14ac:dyDescent="0.3">
      <c r="B411" s="13" t="s">
        <v>1639</v>
      </c>
      <c r="C411" s="14">
        <v>1.19374</v>
      </c>
      <c r="D411" s="14">
        <v>1.1968399999999999</v>
      </c>
      <c r="E411" s="14">
        <v>1.1844699999999999</v>
      </c>
      <c r="F411" s="14">
        <v>1.1872</v>
      </c>
      <c r="H411" s="14">
        <f t="shared" si="40"/>
        <v>-6.5399999999999903E-3</v>
      </c>
      <c r="I411" s="14">
        <f t="shared" si="41"/>
        <v>-1.2099999999999334E-3</v>
      </c>
      <c r="J411" s="14"/>
      <c r="K411" s="14"/>
      <c r="L411" s="14"/>
      <c r="M411" s="14"/>
    </row>
    <row r="412" spans="2:13" x14ac:dyDescent="0.3">
      <c r="B412" s="13" t="s">
        <v>1638</v>
      </c>
      <c r="C412" s="14">
        <v>1.19495</v>
      </c>
      <c r="D412" s="14">
        <v>1.19764</v>
      </c>
      <c r="E412" s="14">
        <v>1.1887300000000001</v>
      </c>
      <c r="F412" s="14">
        <v>1.19374</v>
      </c>
      <c r="H412" s="14">
        <f t="shared" si="40"/>
        <v>-1.2099999999999334E-3</v>
      </c>
      <c r="I412" s="14">
        <f t="shared" si="41"/>
        <v>5.5000000000005045E-4</v>
      </c>
      <c r="J412" s="14"/>
      <c r="K412" s="14"/>
      <c r="L412" s="14"/>
      <c r="M412" s="14"/>
    </row>
    <row r="413" spans="2:13" x14ac:dyDescent="0.3">
      <c r="B413" s="13" t="s">
        <v>1637</v>
      </c>
      <c r="C413" s="14">
        <v>1.19411</v>
      </c>
      <c r="D413" s="14">
        <v>1.19539</v>
      </c>
      <c r="E413" s="14">
        <v>1.1870400000000001</v>
      </c>
      <c r="F413" s="14">
        <v>1.1946600000000001</v>
      </c>
      <c r="H413" s="14">
        <f t="shared" si="40"/>
        <v>5.5000000000005045E-4</v>
      </c>
      <c r="I413" s="14">
        <f t="shared" si="41"/>
        <v>-8.580000000000032E-3</v>
      </c>
      <c r="J413" s="14"/>
      <c r="K413" s="14"/>
      <c r="L413" s="14"/>
      <c r="M413" s="14"/>
    </row>
    <row r="414" spans="2:13" x14ac:dyDescent="0.3">
      <c r="B414" s="13" t="s">
        <v>1636</v>
      </c>
      <c r="C414" s="14">
        <v>1.20868</v>
      </c>
      <c r="D414" s="14">
        <v>1.2088699999999999</v>
      </c>
      <c r="E414" s="14">
        <v>1.2000200000000001</v>
      </c>
      <c r="F414" s="14">
        <v>1.2000999999999999</v>
      </c>
      <c r="H414" s="14">
        <f t="shared" si="40"/>
        <v>-8.580000000000032E-3</v>
      </c>
      <c r="I414" s="14">
        <f t="shared" si="41"/>
        <v>-1.4800000000001479E-3</v>
      </c>
      <c r="J414" s="14"/>
      <c r="K414" s="14"/>
      <c r="L414" s="14"/>
      <c r="M414" s="14"/>
    </row>
    <row r="415" spans="2:13" x14ac:dyDescent="0.3">
      <c r="B415" s="13" t="s">
        <v>1635</v>
      </c>
      <c r="C415" s="14">
        <v>1.2101500000000001</v>
      </c>
      <c r="D415" s="14">
        <v>1.2101500000000001</v>
      </c>
      <c r="E415" s="14">
        <v>1.2078100000000001</v>
      </c>
      <c r="F415" s="14">
        <v>1.2086699999999999</v>
      </c>
      <c r="H415" s="14">
        <f t="shared" si="40"/>
        <v>-1.4800000000001479E-3</v>
      </c>
      <c r="I415" s="14">
        <f t="shared" si="41"/>
        <v>-6.0599999999999543E-3</v>
      </c>
      <c r="J415" s="14"/>
      <c r="K415" s="14"/>
      <c r="L415" s="14"/>
      <c r="M415" s="14"/>
    </row>
    <row r="416" spans="2:13" x14ac:dyDescent="0.3">
      <c r="B416" s="13" t="s">
        <v>1634</v>
      </c>
      <c r="C416" s="14">
        <v>1.216</v>
      </c>
      <c r="D416" s="14">
        <v>1.21698</v>
      </c>
      <c r="E416" s="14">
        <v>1.20974</v>
      </c>
      <c r="F416" s="14">
        <v>1.20994</v>
      </c>
      <c r="H416" s="14">
        <f t="shared" si="40"/>
        <v>-6.0599999999999543E-3</v>
      </c>
      <c r="I416" s="14">
        <f t="shared" si="41"/>
        <v>7.5000000000002842E-4</v>
      </c>
      <c r="J416" s="14"/>
      <c r="K416" s="14"/>
      <c r="L416" s="14"/>
      <c r="M416" s="14"/>
    </row>
    <row r="417" spans="2:13" x14ac:dyDescent="0.3">
      <c r="B417" s="13" t="s">
        <v>1633</v>
      </c>
      <c r="C417" s="14">
        <v>1.21532</v>
      </c>
      <c r="D417" s="14">
        <v>1.2187300000000001</v>
      </c>
      <c r="E417" s="14">
        <v>1.2123699999999999</v>
      </c>
      <c r="F417" s="14">
        <v>1.21607</v>
      </c>
      <c r="H417" s="14">
        <f t="shared" si="40"/>
        <v>7.5000000000002842E-4</v>
      </c>
      <c r="I417" s="14">
        <f t="shared" si="41"/>
        <v>-1.6099999999998893E-3</v>
      </c>
      <c r="J417" s="14"/>
      <c r="K417" s="14"/>
      <c r="L417" s="14"/>
      <c r="M417" s="14"/>
    </row>
    <row r="418" spans="2:13" x14ac:dyDescent="0.3">
      <c r="B418" s="13" t="s">
        <v>1632</v>
      </c>
      <c r="C418" s="14">
        <v>1.2169099999999999</v>
      </c>
      <c r="D418" s="14">
        <v>1.2220899999999999</v>
      </c>
      <c r="E418" s="14">
        <v>1.2142900000000001</v>
      </c>
      <c r="F418" s="14">
        <v>1.2153</v>
      </c>
      <c r="H418" s="14">
        <f t="shared" si="40"/>
        <v>-1.6099999999998893E-3</v>
      </c>
      <c r="I418" s="14">
        <f t="shared" si="41"/>
        <v>-1.0499999999999954E-3</v>
      </c>
      <c r="J418" s="14"/>
      <c r="K418" s="14"/>
      <c r="L418" s="14"/>
      <c r="M418" s="14"/>
    </row>
    <row r="419" spans="2:13" x14ac:dyDescent="0.3">
      <c r="B419" s="13" t="s">
        <v>1631</v>
      </c>
      <c r="C419" s="14">
        <v>1.2178599999999999</v>
      </c>
      <c r="D419" s="14">
        <v>1.2181299999999999</v>
      </c>
      <c r="E419" s="14">
        <v>1.21669</v>
      </c>
      <c r="F419" s="14">
        <v>1.2168099999999999</v>
      </c>
      <c r="H419" s="14">
        <f t="shared" si="40"/>
        <v>-1.0499999999999954E-3</v>
      </c>
      <c r="I419" s="14">
        <f t="shared" si="41"/>
        <v>-4.1799999999998505E-3</v>
      </c>
      <c r="J419" s="14"/>
      <c r="K419" s="14"/>
      <c r="L419" s="14"/>
      <c r="M419" s="14"/>
    </row>
    <row r="420" spans="2:13" x14ac:dyDescent="0.3">
      <c r="B420" s="13" t="s">
        <v>1630</v>
      </c>
      <c r="C420" s="14">
        <v>1.22176</v>
      </c>
      <c r="D420" s="14">
        <v>1.2220800000000001</v>
      </c>
      <c r="E420" s="14">
        <v>1.21682</v>
      </c>
      <c r="F420" s="14">
        <v>1.2175800000000001</v>
      </c>
      <c r="H420" s="14">
        <f t="shared" si="40"/>
        <v>-4.1799999999998505E-3</v>
      </c>
      <c r="I420" s="14">
        <f t="shared" si="41"/>
        <v>1.2199999999999989E-3</v>
      </c>
      <c r="J420" s="14"/>
      <c r="K420" s="14"/>
      <c r="L420" s="14"/>
      <c r="M420" s="14"/>
    </row>
    <row r="421" spans="2:13" x14ac:dyDescent="0.3">
      <c r="B421" s="13" t="s">
        <v>1629</v>
      </c>
      <c r="C421" s="14">
        <v>1.21756</v>
      </c>
      <c r="D421" s="14">
        <v>1.2219899999999999</v>
      </c>
      <c r="E421" s="14">
        <v>1.2169399999999999</v>
      </c>
      <c r="F421" s="14">
        <v>1.21878</v>
      </c>
      <c r="H421" s="14">
        <f t="shared" si="40"/>
        <v>1.2199999999999989E-3</v>
      </c>
      <c r="I421" s="14">
        <f t="shared" si="41"/>
        <v>-4.7600000000000975E-3</v>
      </c>
      <c r="J421" s="14"/>
      <c r="K421" s="14"/>
      <c r="L421" s="14"/>
      <c r="M421" s="14"/>
    </row>
    <row r="422" spans="2:13" x14ac:dyDescent="0.3">
      <c r="B422" s="13" t="s">
        <v>1628</v>
      </c>
      <c r="C422" s="14">
        <v>1.22228</v>
      </c>
      <c r="D422" s="14">
        <v>1.22454</v>
      </c>
      <c r="E422" s="14">
        <v>1.21645</v>
      </c>
      <c r="F422" s="14">
        <v>1.2175199999999999</v>
      </c>
      <c r="H422" s="14">
        <f t="shared" si="40"/>
        <v>-4.7600000000000975E-3</v>
      </c>
      <c r="I422" s="14">
        <f t="shared" si="41"/>
        <v>-1.5999999999993797E-4</v>
      </c>
      <c r="J422" s="14"/>
      <c r="K422" s="14"/>
      <c r="L422" s="14"/>
      <c r="M422" s="14"/>
    </row>
    <row r="423" spans="2:13" x14ac:dyDescent="0.3">
      <c r="B423" s="13" t="s">
        <v>1627</v>
      </c>
      <c r="C423" s="14">
        <v>1.22244</v>
      </c>
      <c r="D423" s="14">
        <v>1.2272400000000001</v>
      </c>
      <c r="E423" s="14">
        <v>1.2216499999999999</v>
      </c>
      <c r="F423" s="14">
        <v>1.22228</v>
      </c>
      <c r="H423" s="14">
        <f t="shared" si="40"/>
        <v>-1.5999999999993797E-4</v>
      </c>
      <c r="I423" s="14">
        <f t="shared" si="41"/>
        <v>3.9000000000011248E-4</v>
      </c>
      <c r="J423" s="14"/>
      <c r="K423" s="14"/>
      <c r="L423" s="14"/>
      <c r="M423" s="14"/>
    </row>
    <row r="424" spans="2:13" x14ac:dyDescent="0.3">
      <c r="B424" s="13" t="s">
        <v>1626</v>
      </c>
      <c r="C424" s="14">
        <v>1.2220599999999999</v>
      </c>
      <c r="D424" s="14">
        <v>1.2226300000000001</v>
      </c>
      <c r="E424" s="14">
        <v>1.2219899999999999</v>
      </c>
      <c r="F424" s="14">
        <v>1.22245</v>
      </c>
      <c r="H424" s="14">
        <f t="shared" si="40"/>
        <v>3.9000000000011248E-4</v>
      </c>
      <c r="I424" s="14">
        <f t="shared" si="41"/>
        <v>-6.2400000000000233E-3</v>
      </c>
      <c r="J424" s="14"/>
      <c r="K424" s="14"/>
      <c r="L424" s="14"/>
      <c r="M424" s="14"/>
    </row>
    <row r="425" spans="2:13" x14ac:dyDescent="0.3">
      <c r="B425" s="13" t="s">
        <v>1625</v>
      </c>
      <c r="C425" s="14">
        <v>1.2288300000000001</v>
      </c>
      <c r="D425" s="14">
        <v>1.23021</v>
      </c>
      <c r="E425" s="14">
        <v>1.2220299999999999</v>
      </c>
      <c r="F425" s="14">
        <v>1.2225900000000001</v>
      </c>
      <c r="H425" s="14">
        <f t="shared" si="40"/>
        <v>-6.2400000000000233E-3</v>
      </c>
      <c r="I425" s="14">
        <f t="shared" si="41"/>
        <v>-4.8399999999999554E-3</v>
      </c>
      <c r="J425" s="14"/>
      <c r="K425" s="14"/>
      <c r="L425" s="14"/>
      <c r="M425" s="14"/>
    </row>
    <row r="426" spans="2:13" x14ac:dyDescent="0.3">
      <c r="B426" s="13" t="s">
        <v>1624</v>
      </c>
      <c r="C426" s="14">
        <v>1.2336499999999999</v>
      </c>
      <c r="D426" s="14">
        <v>1.23525</v>
      </c>
      <c r="E426" s="14">
        <v>1.2265600000000001</v>
      </c>
      <c r="F426" s="14">
        <v>1.22881</v>
      </c>
      <c r="H426" s="14">
        <f t="shared" si="40"/>
        <v>-4.8399999999999554E-3</v>
      </c>
      <c r="I426" s="14">
        <f t="shared" si="41"/>
        <v>-1.7349999999999977E-2</v>
      </c>
      <c r="J426" s="14"/>
      <c r="K426" s="14"/>
      <c r="L426" s="14"/>
      <c r="M426" s="14"/>
    </row>
    <row r="427" spans="2:13" x14ac:dyDescent="0.3">
      <c r="B427" s="13" t="s">
        <v>1623</v>
      </c>
      <c r="C427" s="14">
        <v>1.25099</v>
      </c>
      <c r="D427" s="14">
        <v>1.25156</v>
      </c>
      <c r="E427" s="14">
        <v>1.2320599999999999</v>
      </c>
      <c r="F427" s="14">
        <v>1.2336400000000001</v>
      </c>
      <c r="H427" s="14">
        <f t="shared" si="40"/>
        <v>-1.7349999999999977E-2</v>
      </c>
      <c r="I427" s="14">
        <f t="shared" si="41"/>
        <v>7.0500000000000007E-3</v>
      </c>
      <c r="J427" s="14"/>
      <c r="K427" s="14"/>
      <c r="L427" s="14"/>
      <c r="M427" s="14"/>
    </row>
    <row r="428" spans="2:13" x14ac:dyDescent="0.3">
      <c r="B428" s="13" t="s">
        <v>1622</v>
      </c>
      <c r="C428" s="14">
        <v>1.24397</v>
      </c>
      <c r="D428" s="14">
        <v>1.2569699999999999</v>
      </c>
      <c r="E428" s="14">
        <v>1.2435499999999999</v>
      </c>
      <c r="F428" s="14">
        <v>1.25102</v>
      </c>
      <c r="H428" s="14">
        <f t="shared" si="40"/>
        <v>7.0500000000000007E-3</v>
      </c>
      <c r="I428" s="14">
        <f t="shared" si="41"/>
        <v>-2.3999999999999577E-3</v>
      </c>
      <c r="J428" s="14"/>
      <c r="K428" s="14"/>
      <c r="L428" s="14"/>
      <c r="M428" s="14"/>
    </row>
    <row r="429" spans="2:13" x14ac:dyDescent="0.3">
      <c r="B429" s="13" t="s">
        <v>1621</v>
      </c>
      <c r="C429" s="14">
        <v>1.24638</v>
      </c>
      <c r="D429" s="14">
        <v>1.24786</v>
      </c>
      <c r="E429" s="14">
        <v>1.2414400000000001</v>
      </c>
      <c r="F429" s="14">
        <v>1.2439800000000001</v>
      </c>
      <c r="H429" s="14">
        <f t="shared" si="40"/>
        <v>-2.3999999999999577E-3</v>
      </c>
      <c r="I429" s="14">
        <f t="shared" si="41"/>
        <v>-9.9999999999988987E-4</v>
      </c>
      <c r="J429" s="14"/>
      <c r="K429" s="14"/>
      <c r="L429" s="14"/>
      <c r="M429" s="14"/>
    </row>
    <row r="430" spans="2:13" x14ac:dyDescent="0.3">
      <c r="B430" s="13" t="s">
        <v>1620</v>
      </c>
      <c r="C430" s="14">
        <v>1.24735</v>
      </c>
      <c r="D430" s="14">
        <v>1.24779</v>
      </c>
      <c r="E430" s="14">
        <v>1.24563</v>
      </c>
      <c r="F430" s="14">
        <v>1.2463500000000001</v>
      </c>
      <c r="H430" s="14">
        <f t="shared" si="40"/>
        <v>-9.9999999999988987E-4</v>
      </c>
      <c r="I430" s="14">
        <f t="shared" si="41"/>
        <v>6.6800000000000193E-3</v>
      </c>
      <c r="J430" s="14"/>
      <c r="K430" s="14"/>
      <c r="L430" s="14"/>
      <c r="M430" s="14"/>
    </row>
    <row r="431" spans="2:13" x14ac:dyDescent="0.3">
      <c r="B431" s="13" t="s">
        <v>1619</v>
      </c>
      <c r="C431" s="14">
        <v>1.23926</v>
      </c>
      <c r="D431" s="14">
        <v>1.24851</v>
      </c>
      <c r="E431" s="14">
        <v>1.23841</v>
      </c>
      <c r="F431" s="14">
        <v>1.24594</v>
      </c>
      <c r="H431" s="14">
        <f t="shared" si="40"/>
        <v>6.6800000000000193E-3</v>
      </c>
      <c r="I431" s="14">
        <f t="shared" si="41"/>
        <v>-8.580000000000032E-3</v>
      </c>
      <c r="J431" s="14"/>
      <c r="K431" s="14"/>
      <c r="L431" s="14"/>
      <c r="M431" s="14"/>
    </row>
    <row r="432" spans="2:13" x14ac:dyDescent="0.3">
      <c r="B432" s="13" t="s">
        <v>1618</v>
      </c>
      <c r="C432" s="14">
        <v>1.2479</v>
      </c>
      <c r="D432" s="14">
        <v>1.2495099999999999</v>
      </c>
      <c r="E432" s="14">
        <v>1.2370099999999999</v>
      </c>
      <c r="F432" s="14">
        <v>1.23932</v>
      </c>
      <c r="H432" s="14">
        <f t="shared" si="40"/>
        <v>-8.580000000000032E-3</v>
      </c>
      <c r="I432" s="14">
        <f t="shared" si="41"/>
        <v>9.2299999999998494E-3</v>
      </c>
      <c r="J432" s="14"/>
      <c r="K432" s="14"/>
      <c r="L432" s="14"/>
      <c r="M432" s="14"/>
    </row>
    <row r="433" spans="2:13" x14ac:dyDescent="0.3">
      <c r="B433" s="13" t="s">
        <v>1617</v>
      </c>
      <c r="C433" s="14">
        <v>1.2387600000000001</v>
      </c>
      <c r="D433" s="14">
        <v>1.2486299999999999</v>
      </c>
      <c r="E433" s="14">
        <v>1.23621</v>
      </c>
      <c r="F433" s="14">
        <v>1.2479899999999999</v>
      </c>
      <c r="H433" s="14">
        <f t="shared" si="40"/>
        <v>9.2299999999998494E-3</v>
      </c>
      <c r="I433" s="14">
        <f t="shared" si="41"/>
        <v>7.2799999999999532E-3</v>
      </c>
      <c r="J433" s="14"/>
      <c r="K433" s="14"/>
      <c r="L433" s="14"/>
      <c r="M433" s="14"/>
    </row>
    <row r="434" spans="2:13" x14ac:dyDescent="0.3">
      <c r="B434" s="13" t="s">
        <v>1616</v>
      </c>
      <c r="C434" s="14">
        <v>1.23146</v>
      </c>
      <c r="D434" s="14">
        <v>1.2447699999999999</v>
      </c>
      <c r="E434" s="14">
        <v>1.2292099999999999</v>
      </c>
      <c r="F434" s="14">
        <v>1.23874</v>
      </c>
      <c r="H434" s="14">
        <f t="shared" si="40"/>
        <v>7.2799999999999532E-3</v>
      </c>
      <c r="I434" s="14">
        <f t="shared" si="41"/>
        <v>2.0899999999999253E-3</v>
      </c>
      <c r="J434" s="14"/>
      <c r="K434" s="14"/>
      <c r="L434" s="14"/>
      <c r="M434" s="14"/>
    </row>
    <row r="435" spans="2:13" x14ac:dyDescent="0.3">
      <c r="B435" s="13" t="s">
        <v>1615</v>
      </c>
      <c r="C435" s="14">
        <v>1.22936</v>
      </c>
      <c r="D435" s="14">
        <v>1.2343999999999999</v>
      </c>
      <c r="E435" s="14">
        <v>1.2246999999999999</v>
      </c>
      <c r="F435" s="14">
        <v>1.2314499999999999</v>
      </c>
      <c r="H435" s="14">
        <f t="shared" si="40"/>
        <v>2.0899999999999253E-3</v>
      </c>
      <c r="I435" s="14">
        <f t="shared" si="41"/>
        <v>7.6000000000009393E-4</v>
      </c>
      <c r="J435" s="14"/>
      <c r="K435" s="14"/>
      <c r="L435" s="14"/>
      <c r="M435" s="14"/>
    </row>
    <row r="436" spans="2:13" x14ac:dyDescent="0.3">
      <c r="B436" s="13" t="s">
        <v>1614</v>
      </c>
      <c r="C436" s="14">
        <v>1.2285999999999999</v>
      </c>
      <c r="D436" s="14">
        <v>1.2302599999999999</v>
      </c>
      <c r="E436" s="14">
        <v>1.2280800000000001</v>
      </c>
      <c r="F436" s="14">
        <v>1.22936</v>
      </c>
      <c r="H436" s="14">
        <f t="shared" si="40"/>
        <v>7.6000000000009393E-4</v>
      </c>
      <c r="I436" s="14">
        <f t="shared" si="41"/>
        <v>-1.0319999999999885E-2</v>
      </c>
      <c r="J436" s="14"/>
      <c r="K436" s="14"/>
      <c r="L436" s="14"/>
      <c r="M436" s="14"/>
    </row>
    <row r="437" spans="2:13" x14ac:dyDescent="0.3">
      <c r="B437" s="13" t="s">
        <v>1613</v>
      </c>
      <c r="C437" s="14">
        <v>1.2385999999999999</v>
      </c>
      <c r="D437" s="14">
        <v>1.23929</v>
      </c>
      <c r="E437" s="14">
        <v>1.2271000000000001</v>
      </c>
      <c r="F437" s="14">
        <v>1.22828</v>
      </c>
      <c r="H437" s="14">
        <f t="shared" si="40"/>
        <v>-1.0319999999999885E-2</v>
      </c>
      <c r="I437" s="14">
        <f t="shared" si="41"/>
        <v>7.1499999999999897E-3</v>
      </c>
      <c r="J437" s="14"/>
      <c r="K437" s="14"/>
      <c r="L437" s="14"/>
      <c r="M437" s="14"/>
    </row>
    <row r="438" spans="2:13" x14ac:dyDescent="0.3">
      <c r="B438" s="13" t="s">
        <v>1612</v>
      </c>
      <c r="C438" s="14">
        <v>1.23142</v>
      </c>
      <c r="D438" s="14">
        <v>1.2456199999999999</v>
      </c>
      <c r="E438" s="14">
        <v>1.2281200000000001</v>
      </c>
      <c r="F438" s="14">
        <v>1.2385699999999999</v>
      </c>
      <c r="H438" s="14">
        <f t="shared" si="40"/>
        <v>7.1499999999999897E-3</v>
      </c>
      <c r="I438" s="14">
        <f t="shared" si="41"/>
        <v>-7.2700000000001097E-3</v>
      </c>
      <c r="J438" s="14"/>
      <c r="K438" s="14"/>
      <c r="L438" s="14"/>
      <c r="M438" s="14"/>
    </row>
    <row r="439" spans="2:13" x14ac:dyDescent="0.3">
      <c r="B439" s="13" t="s">
        <v>1611</v>
      </c>
      <c r="C439" s="14">
        <v>1.2386900000000001</v>
      </c>
      <c r="D439" s="14">
        <v>1.23905</v>
      </c>
      <c r="E439" s="14">
        <v>1.23011</v>
      </c>
      <c r="F439" s="14">
        <v>1.23142</v>
      </c>
      <c r="H439" s="14">
        <f t="shared" si="40"/>
        <v>-7.2700000000001097E-3</v>
      </c>
      <c r="I439" s="14">
        <f t="shared" si="41"/>
        <v>-8.1100000000000616E-3</v>
      </c>
      <c r="J439" s="14"/>
      <c r="K439" s="14"/>
      <c r="L439" s="14"/>
      <c r="M439" s="14"/>
    </row>
    <row r="440" spans="2:13" x14ac:dyDescent="0.3">
      <c r="B440" s="13" t="s">
        <v>1610</v>
      </c>
      <c r="C440" s="14">
        <v>1.24685</v>
      </c>
      <c r="D440" s="14">
        <v>1.2476</v>
      </c>
      <c r="E440" s="14">
        <v>1.23766</v>
      </c>
      <c r="F440" s="14">
        <v>1.23874</v>
      </c>
      <c r="H440" s="14">
        <f t="shared" si="40"/>
        <v>-8.1100000000000616E-3</v>
      </c>
      <c r="I440" s="14">
        <f t="shared" si="41"/>
        <v>3.3299999999998331E-3</v>
      </c>
      <c r="J440" s="14"/>
      <c r="K440" s="14"/>
      <c r="L440" s="14"/>
      <c r="M440" s="14"/>
    </row>
    <row r="441" spans="2:13" x14ac:dyDescent="0.3">
      <c r="B441" s="13" t="s">
        <v>1609</v>
      </c>
      <c r="C441" s="14">
        <v>1.2436400000000001</v>
      </c>
      <c r="D441" s="14">
        <v>1.2506600000000001</v>
      </c>
      <c r="E441" s="14">
        <v>1.2419199999999999</v>
      </c>
      <c r="F441" s="14">
        <v>1.2469699999999999</v>
      </c>
      <c r="H441" s="14">
        <f t="shared" si="40"/>
        <v>3.3299999999998331E-3</v>
      </c>
      <c r="I441" s="14">
        <f t="shared" si="41"/>
        <v>-2.3800000000000487E-3</v>
      </c>
      <c r="J441" s="14"/>
      <c r="K441" s="14"/>
      <c r="L441" s="14"/>
      <c r="M441" s="14"/>
    </row>
    <row r="442" spans="2:13" x14ac:dyDescent="0.3">
      <c r="B442" s="13" t="s">
        <v>1608</v>
      </c>
      <c r="C442" s="14">
        <v>1.24603</v>
      </c>
      <c r="D442" s="14">
        <v>1.2461500000000001</v>
      </c>
      <c r="E442" s="14">
        <v>1.2431399999999999</v>
      </c>
      <c r="F442" s="14">
        <v>1.2436499999999999</v>
      </c>
      <c r="H442" s="14">
        <f t="shared" si="40"/>
        <v>-2.3800000000000487E-3</v>
      </c>
      <c r="I442" s="14">
        <f t="shared" si="41"/>
        <v>-9.9999999999988987E-4</v>
      </c>
      <c r="J442" s="14"/>
      <c r="K442" s="14"/>
      <c r="L442" s="14"/>
      <c r="M442" s="14"/>
    </row>
    <row r="443" spans="2:13" x14ac:dyDescent="0.3">
      <c r="B443" s="13" t="s">
        <v>1607</v>
      </c>
      <c r="C443" s="14">
        <v>1.2459899999999999</v>
      </c>
      <c r="D443" s="14">
        <v>1.24902</v>
      </c>
      <c r="E443" s="14">
        <v>1.24264</v>
      </c>
      <c r="F443" s="14">
        <v>1.24499</v>
      </c>
      <c r="H443" s="14">
        <f t="shared" si="40"/>
        <v>-9.9999999999988987E-4</v>
      </c>
      <c r="I443" s="14">
        <f t="shared" si="41"/>
        <v>-4.4599999999999085E-3</v>
      </c>
      <c r="J443" s="14"/>
      <c r="K443" s="14"/>
      <c r="L443" s="14"/>
      <c r="M443" s="14"/>
    </row>
    <row r="444" spans="2:13" x14ac:dyDescent="0.3">
      <c r="B444" s="13" t="s">
        <v>1606</v>
      </c>
      <c r="C444" s="14">
        <v>1.2504299999999999</v>
      </c>
      <c r="D444" s="14">
        <v>1.25234</v>
      </c>
      <c r="E444" s="14">
        <v>1.24559</v>
      </c>
      <c r="F444" s="14">
        <v>1.24597</v>
      </c>
      <c r="H444" s="14">
        <f t="shared" si="40"/>
        <v>-4.4599999999999085E-3</v>
      </c>
      <c r="I444" s="14">
        <f t="shared" si="41"/>
        <v>2.4599999999999067E-3</v>
      </c>
      <c r="J444" s="14"/>
      <c r="K444" s="14"/>
      <c r="L444" s="14"/>
      <c r="M444" s="14"/>
    </row>
    <row r="445" spans="2:13" x14ac:dyDescent="0.3">
      <c r="B445" s="13" t="s">
        <v>1605</v>
      </c>
      <c r="C445" s="14">
        <v>1.24797</v>
      </c>
      <c r="D445" s="14">
        <v>1.2531399999999999</v>
      </c>
      <c r="E445" s="14">
        <v>1.24437</v>
      </c>
      <c r="F445" s="14">
        <v>1.2504299999999999</v>
      </c>
      <c r="H445" s="14">
        <f t="shared" si="40"/>
        <v>2.4599999999999067E-3</v>
      </c>
      <c r="I445" s="14">
        <f t="shared" si="41"/>
        <v>4.509999999999792E-3</v>
      </c>
      <c r="J445" s="14"/>
      <c r="K445" s="14"/>
      <c r="L445" s="14"/>
      <c r="M445" s="14"/>
    </row>
    <row r="446" spans="2:13" x14ac:dyDescent="0.3">
      <c r="B446" s="13" t="s">
        <v>1604</v>
      </c>
      <c r="C446" s="14">
        <v>1.2434400000000001</v>
      </c>
      <c r="D446" s="14">
        <v>1.2486999999999999</v>
      </c>
      <c r="E446" s="14">
        <v>1.2401899999999999</v>
      </c>
      <c r="F446" s="14">
        <v>1.2479499999999999</v>
      </c>
      <c r="H446" s="14">
        <f t="shared" si="40"/>
        <v>4.509999999999792E-3</v>
      </c>
      <c r="I446" s="14">
        <f t="shared" si="41"/>
        <v>6.1299999999999688E-3</v>
      </c>
      <c r="J446" s="14"/>
      <c r="K446" s="14"/>
      <c r="L446" s="14"/>
      <c r="M446" s="14"/>
    </row>
    <row r="447" spans="2:13" x14ac:dyDescent="0.3">
      <c r="B447" s="13" t="s">
        <v>1603</v>
      </c>
      <c r="C447" s="14">
        <v>1.2372300000000001</v>
      </c>
      <c r="D447" s="14">
        <v>1.2444599999999999</v>
      </c>
      <c r="E447" s="14">
        <v>1.2372300000000001</v>
      </c>
      <c r="F447" s="14">
        <v>1.24336</v>
      </c>
      <c r="H447" s="14">
        <f t="shared" si="40"/>
        <v>6.1299999999999688E-3</v>
      </c>
      <c r="I447" s="14">
        <f t="shared" si="41"/>
        <v>1.0900000000000354E-3</v>
      </c>
      <c r="J447" s="14"/>
      <c r="K447" s="14"/>
      <c r="L447" s="14"/>
      <c r="M447" s="14"/>
    </row>
    <row r="448" spans="2:13" x14ac:dyDescent="0.3">
      <c r="B448" s="13" t="s">
        <v>1602</v>
      </c>
      <c r="C448" s="14">
        <v>1.2360800000000001</v>
      </c>
      <c r="D448" s="14">
        <v>1.2375400000000001</v>
      </c>
      <c r="E448" s="14">
        <v>1.2360800000000001</v>
      </c>
      <c r="F448" s="14">
        <v>1.2371700000000001</v>
      </c>
      <c r="H448" s="14">
        <f t="shared" si="40"/>
        <v>1.0900000000000354E-3</v>
      </c>
      <c r="I448" s="14">
        <f t="shared" si="41"/>
        <v>-1.5739999999999865E-2</v>
      </c>
      <c r="J448" s="14"/>
      <c r="K448" s="14"/>
      <c r="L448" s="14"/>
      <c r="M448" s="14"/>
    </row>
    <row r="449" spans="2:13" x14ac:dyDescent="0.3">
      <c r="B449" s="13" t="s">
        <v>1601</v>
      </c>
      <c r="C449" s="14">
        <v>1.2542899999999999</v>
      </c>
      <c r="D449" s="14">
        <v>1.25682</v>
      </c>
      <c r="E449" s="14">
        <v>1.2375</v>
      </c>
      <c r="F449" s="14">
        <v>1.23855</v>
      </c>
      <c r="H449" s="14">
        <f t="shared" si="40"/>
        <v>-1.5739999999999865E-2</v>
      </c>
      <c r="I449" s="14">
        <f t="shared" si="41"/>
        <v>2.8999999999990145E-4</v>
      </c>
      <c r="J449" s="14"/>
      <c r="K449" s="14"/>
      <c r="L449" s="14"/>
      <c r="M449" s="14"/>
    </row>
    <row r="450" spans="2:13" x14ac:dyDescent="0.3">
      <c r="B450" s="13" t="s">
        <v>1600</v>
      </c>
      <c r="C450" s="14">
        <v>1.2540100000000001</v>
      </c>
      <c r="D450" s="14">
        <v>1.25753</v>
      </c>
      <c r="E450" s="14">
        <v>1.2504299999999999</v>
      </c>
      <c r="F450" s="14">
        <v>1.2543</v>
      </c>
      <c r="H450" s="14">
        <f t="shared" si="40"/>
        <v>2.8999999999990145E-4</v>
      </c>
      <c r="I450" s="14">
        <f t="shared" si="41"/>
        <v>8.399999999999519E-4</v>
      </c>
      <c r="J450" s="14"/>
      <c r="K450" s="14"/>
      <c r="L450" s="14"/>
      <c r="M450" s="14"/>
    </row>
    <row r="451" spans="2:13" x14ac:dyDescent="0.3">
      <c r="B451" s="13" t="s">
        <v>1599</v>
      </c>
      <c r="C451" s="14">
        <v>1.25319</v>
      </c>
      <c r="D451" s="14">
        <v>1.25989</v>
      </c>
      <c r="E451" s="14">
        <v>1.2512300000000001</v>
      </c>
      <c r="F451" s="14">
        <v>1.25403</v>
      </c>
      <c r="H451" s="14">
        <f t="shared" ref="H451:H514" si="42">F451-C451</f>
        <v>8.399999999999519E-4</v>
      </c>
      <c r="I451" s="14">
        <f t="shared" ref="I451:I514" si="43">H452</f>
        <v>8.1500000000001016E-3</v>
      </c>
      <c r="J451" s="14"/>
      <c r="K451" s="14"/>
      <c r="L451" s="14"/>
      <c r="M451" s="14"/>
    </row>
    <row r="452" spans="2:13" x14ac:dyDescent="0.3">
      <c r="B452" s="13" t="s">
        <v>1598</v>
      </c>
      <c r="C452" s="14">
        <v>1.2450399999999999</v>
      </c>
      <c r="D452" s="14">
        <v>1.2545200000000001</v>
      </c>
      <c r="E452" s="14">
        <v>1.24488</v>
      </c>
      <c r="F452" s="14">
        <v>1.25319</v>
      </c>
      <c r="H452" s="14">
        <f t="shared" si="42"/>
        <v>8.1500000000001016E-3</v>
      </c>
      <c r="I452" s="14">
        <f t="shared" si="43"/>
        <v>-7.1099999999999497E-3</v>
      </c>
      <c r="J452" s="14"/>
      <c r="K452" s="14"/>
      <c r="L452" s="14"/>
      <c r="M452" s="14"/>
    </row>
    <row r="453" spans="2:13" x14ac:dyDescent="0.3">
      <c r="B453" s="13" t="s">
        <v>1597</v>
      </c>
      <c r="C453" s="14">
        <v>1.2521</v>
      </c>
      <c r="D453" s="14">
        <v>1.2577799999999999</v>
      </c>
      <c r="E453" s="14">
        <v>1.2443299999999999</v>
      </c>
      <c r="F453" s="14">
        <v>1.24499</v>
      </c>
      <c r="H453" s="14">
        <f t="shared" si="42"/>
        <v>-7.1099999999999497E-3</v>
      </c>
      <c r="I453" s="14">
        <f t="shared" si="43"/>
        <v>-9.0999999999996639E-4</v>
      </c>
      <c r="J453" s="14"/>
      <c r="K453" s="14"/>
      <c r="L453" s="14"/>
      <c r="M453" s="14"/>
    </row>
    <row r="454" spans="2:13" x14ac:dyDescent="0.3">
      <c r="B454" s="13" t="s">
        <v>1596</v>
      </c>
      <c r="C454" s="14">
        <v>1.25302</v>
      </c>
      <c r="D454" s="14">
        <v>1.2532799999999999</v>
      </c>
      <c r="E454" s="14">
        <v>1.2514000000000001</v>
      </c>
      <c r="F454" s="14">
        <v>1.2521100000000001</v>
      </c>
      <c r="H454" s="14">
        <f t="shared" si="42"/>
        <v>-9.0999999999996639E-4</v>
      </c>
      <c r="I454" s="14">
        <f t="shared" si="43"/>
        <v>5.2300000000000679E-3</v>
      </c>
      <c r="J454" s="14"/>
      <c r="K454" s="14"/>
      <c r="L454" s="14"/>
      <c r="M454" s="14"/>
    </row>
    <row r="455" spans="2:13" x14ac:dyDescent="0.3">
      <c r="B455" s="13" t="s">
        <v>1595</v>
      </c>
      <c r="C455" s="14">
        <v>1.2472799999999999</v>
      </c>
      <c r="D455" s="14">
        <v>1.25461</v>
      </c>
      <c r="E455" s="14">
        <v>1.2398400000000001</v>
      </c>
      <c r="F455" s="14">
        <v>1.25251</v>
      </c>
      <c r="H455" s="14">
        <f t="shared" si="42"/>
        <v>5.2300000000000679E-3</v>
      </c>
      <c r="I455" s="14">
        <f t="shared" si="43"/>
        <v>4.389999999999894E-3</v>
      </c>
      <c r="J455" s="14"/>
      <c r="K455" s="14"/>
      <c r="L455" s="14"/>
      <c r="M455" s="14"/>
    </row>
    <row r="456" spans="2:13" x14ac:dyDescent="0.3">
      <c r="B456" s="13" t="s">
        <v>1594</v>
      </c>
      <c r="C456" s="14">
        <v>1.2429600000000001</v>
      </c>
      <c r="D456" s="14">
        <v>1.2491699999999999</v>
      </c>
      <c r="E456" s="14">
        <v>1.24278</v>
      </c>
      <c r="F456" s="14">
        <v>1.24735</v>
      </c>
      <c r="H456" s="14">
        <f t="shared" si="42"/>
        <v>4.389999999999894E-3</v>
      </c>
      <c r="I456" s="14">
        <f t="shared" si="43"/>
        <v>-4.590000000000094E-3</v>
      </c>
      <c r="J456" s="14"/>
      <c r="K456" s="14"/>
      <c r="L456" s="14"/>
      <c r="M456" s="14"/>
    </row>
    <row r="457" spans="2:13" x14ac:dyDescent="0.3">
      <c r="B457" s="13" t="s">
        <v>1593</v>
      </c>
      <c r="C457" s="14">
        <v>1.24756</v>
      </c>
      <c r="D457" s="14">
        <v>1.24976</v>
      </c>
      <c r="E457" s="14">
        <v>1.2419100000000001</v>
      </c>
      <c r="F457" s="14">
        <v>1.2429699999999999</v>
      </c>
      <c r="H457" s="14">
        <f t="shared" si="42"/>
        <v>-4.590000000000094E-3</v>
      </c>
      <c r="I457" s="14">
        <f t="shared" si="43"/>
        <v>4.9099999999999699E-3</v>
      </c>
      <c r="J457" s="14"/>
      <c r="K457" s="14"/>
      <c r="L457" s="14"/>
      <c r="M457" s="14"/>
    </row>
    <row r="458" spans="2:13" x14ac:dyDescent="0.3">
      <c r="B458" s="13" t="s">
        <v>1592</v>
      </c>
      <c r="C458" s="14">
        <v>1.24264</v>
      </c>
      <c r="D458" s="14">
        <v>1.2499100000000001</v>
      </c>
      <c r="E458" s="14">
        <v>1.2394099999999999</v>
      </c>
      <c r="F458" s="14">
        <v>1.2475499999999999</v>
      </c>
      <c r="H458" s="14">
        <f t="shared" si="42"/>
        <v>4.9099999999999699E-3</v>
      </c>
      <c r="I458" s="14">
        <f t="shared" si="43"/>
        <v>-3.5799999999999166E-3</v>
      </c>
      <c r="J458" s="14"/>
      <c r="K458" s="14"/>
      <c r="L458" s="14"/>
      <c r="M458" s="14"/>
    </row>
    <row r="459" spans="2:13" x14ac:dyDescent="0.3">
      <c r="B459" s="13" t="s">
        <v>1591</v>
      </c>
      <c r="C459" s="14">
        <v>1.24613</v>
      </c>
      <c r="D459" s="14">
        <v>1.25092</v>
      </c>
      <c r="E459" s="14">
        <v>1.24177</v>
      </c>
      <c r="F459" s="14">
        <v>1.24255</v>
      </c>
      <c r="H459" s="14">
        <f t="shared" si="42"/>
        <v>-3.5799999999999166E-3</v>
      </c>
      <c r="I459" s="14">
        <f t="shared" si="43"/>
        <v>-1.0799999999999699E-3</v>
      </c>
      <c r="J459" s="14"/>
      <c r="K459" s="14"/>
      <c r="L459" s="14"/>
      <c r="M459" s="14"/>
    </row>
    <row r="460" spans="2:13" x14ac:dyDescent="0.3">
      <c r="B460" s="13" t="s">
        <v>1590</v>
      </c>
      <c r="C460" s="14">
        <v>1.24708</v>
      </c>
      <c r="D460" s="14">
        <v>1.2479499999999999</v>
      </c>
      <c r="E460" s="14">
        <v>1.2459499999999999</v>
      </c>
      <c r="F460" s="14">
        <v>1.246</v>
      </c>
      <c r="H460" s="14">
        <f t="shared" si="42"/>
        <v>-1.0799999999999699E-3</v>
      </c>
      <c r="I460" s="14">
        <f t="shared" si="43"/>
        <v>7.4899999999999967E-3</v>
      </c>
      <c r="J460" s="14"/>
      <c r="K460" s="14"/>
      <c r="L460" s="14"/>
      <c r="M460" s="14"/>
    </row>
    <row r="461" spans="2:13" x14ac:dyDescent="0.3">
      <c r="B461" s="13" t="s">
        <v>1589</v>
      </c>
      <c r="C461" s="14">
        <v>1.23793</v>
      </c>
      <c r="D461" s="14">
        <v>1.2469399999999999</v>
      </c>
      <c r="E461" s="14">
        <v>1.2357800000000001</v>
      </c>
      <c r="F461" s="14">
        <v>1.24542</v>
      </c>
      <c r="H461" s="14">
        <f t="shared" si="42"/>
        <v>7.4899999999999967E-3</v>
      </c>
      <c r="I461" s="14">
        <f t="shared" si="43"/>
        <v>-9.7000000000000419E-3</v>
      </c>
      <c r="J461" s="14"/>
      <c r="K461" s="14"/>
      <c r="L461" s="14"/>
      <c r="M461" s="14"/>
    </row>
    <row r="462" spans="2:13" x14ac:dyDescent="0.3">
      <c r="B462" s="13" t="s">
        <v>1588</v>
      </c>
      <c r="C462" s="14">
        <v>1.2477199999999999</v>
      </c>
      <c r="D462" s="14">
        <v>1.2533099999999999</v>
      </c>
      <c r="E462" s="14">
        <v>1.23647</v>
      </c>
      <c r="F462" s="14">
        <v>1.2380199999999999</v>
      </c>
      <c r="H462" s="14">
        <f t="shared" si="42"/>
        <v>-9.7000000000000419E-3</v>
      </c>
      <c r="I462" s="14">
        <f t="shared" si="43"/>
        <v>-7.4300000000000477E-3</v>
      </c>
      <c r="J462" s="14"/>
      <c r="K462" s="14"/>
      <c r="L462" s="14"/>
      <c r="M462" s="14"/>
    </row>
    <row r="463" spans="2:13" x14ac:dyDescent="0.3">
      <c r="B463" s="13" t="s">
        <v>1587</v>
      </c>
      <c r="C463" s="14">
        <v>1.25515</v>
      </c>
      <c r="D463" s="14">
        <v>1.2566999999999999</v>
      </c>
      <c r="E463" s="14">
        <v>1.2457100000000001</v>
      </c>
      <c r="F463" s="14">
        <v>1.2477199999999999</v>
      </c>
      <c r="H463" s="14">
        <f t="shared" si="42"/>
        <v>-7.4300000000000477E-3</v>
      </c>
      <c r="I463" s="14">
        <f t="shared" si="43"/>
        <v>5.9499999999998998E-3</v>
      </c>
      <c r="J463" s="14"/>
      <c r="K463" s="14"/>
      <c r="L463" s="14"/>
      <c r="M463" s="14"/>
    </row>
    <row r="464" spans="2:13" x14ac:dyDescent="0.3">
      <c r="B464" s="13" t="s">
        <v>1586</v>
      </c>
      <c r="C464" s="14">
        <v>1.24919</v>
      </c>
      <c r="D464" s="14">
        <v>1.25773</v>
      </c>
      <c r="E464" s="14">
        <v>1.24899</v>
      </c>
      <c r="F464" s="14">
        <v>1.2551399999999999</v>
      </c>
      <c r="H464" s="14">
        <f t="shared" si="42"/>
        <v>5.9499999999998998E-3</v>
      </c>
      <c r="I464" s="14">
        <f t="shared" si="43"/>
        <v>-1.0099999999999554E-3</v>
      </c>
      <c r="J464" s="14"/>
      <c r="K464" s="14"/>
      <c r="L464" s="14"/>
      <c r="M464" s="14"/>
    </row>
    <row r="465" spans="2:13" x14ac:dyDescent="0.3">
      <c r="B465" s="13" t="s">
        <v>1585</v>
      </c>
      <c r="C465" s="14">
        <v>1.25021</v>
      </c>
      <c r="D465" s="14">
        <v>1.2511300000000001</v>
      </c>
      <c r="E465" s="14">
        <v>1.24397</v>
      </c>
      <c r="F465" s="14">
        <v>1.2492000000000001</v>
      </c>
      <c r="H465" s="14">
        <f t="shared" si="42"/>
        <v>-1.0099999999999554E-3</v>
      </c>
      <c r="I465" s="14">
        <f t="shared" si="43"/>
        <v>-3.1000000000003247E-4</v>
      </c>
      <c r="J465" s="14"/>
      <c r="K465" s="14"/>
      <c r="L465" s="14"/>
      <c r="M465" s="14"/>
    </row>
    <row r="466" spans="2:13" x14ac:dyDescent="0.3">
      <c r="B466" s="13" t="s">
        <v>1584</v>
      </c>
      <c r="C466" s="14">
        <v>1.25051</v>
      </c>
      <c r="D466" s="14">
        <v>1.2513700000000001</v>
      </c>
      <c r="E466" s="14">
        <v>1.2501500000000001</v>
      </c>
      <c r="F466" s="14">
        <v>1.2502</v>
      </c>
      <c r="H466" s="14">
        <f t="shared" si="42"/>
        <v>-3.1000000000003247E-4</v>
      </c>
      <c r="I466" s="14">
        <f t="shared" si="43"/>
        <v>-8.8699999999999335E-3</v>
      </c>
      <c r="J466" s="14"/>
      <c r="K466" s="14"/>
      <c r="L466" s="14"/>
      <c r="M466" s="14"/>
    </row>
    <row r="467" spans="2:13" x14ac:dyDescent="0.3">
      <c r="B467" s="13" t="s">
        <v>1583</v>
      </c>
      <c r="C467" s="14">
        <v>1.2608999999999999</v>
      </c>
      <c r="D467" s="14">
        <v>1.2608999999999999</v>
      </c>
      <c r="E467" s="14">
        <v>1.24857</v>
      </c>
      <c r="F467" s="14">
        <v>1.25203</v>
      </c>
      <c r="H467" s="14">
        <f t="shared" si="42"/>
        <v>-8.8699999999999335E-3</v>
      </c>
      <c r="I467" s="14">
        <f t="shared" si="43"/>
        <v>-2.2800000000000598E-3</v>
      </c>
      <c r="J467" s="14"/>
      <c r="K467" s="14"/>
      <c r="L467" s="14"/>
      <c r="M467" s="14"/>
    </row>
    <row r="468" spans="2:13" x14ac:dyDescent="0.3">
      <c r="B468" s="13" t="s">
        <v>1582</v>
      </c>
      <c r="C468" s="14">
        <v>1.26318</v>
      </c>
      <c r="D468" s="14">
        <v>1.2633000000000001</v>
      </c>
      <c r="E468" s="14">
        <v>1.2547299999999999</v>
      </c>
      <c r="F468" s="14">
        <v>1.2608999999999999</v>
      </c>
      <c r="H468" s="14">
        <f t="shared" si="42"/>
        <v>-2.2800000000000598E-3</v>
      </c>
      <c r="I468" s="14">
        <f t="shared" si="43"/>
        <v>-1.0689999999999866E-2</v>
      </c>
      <c r="J468" s="14"/>
      <c r="K468" s="14"/>
      <c r="L468" s="14"/>
      <c r="M468" s="14"/>
    </row>
    <row r="469" spans="2:13" x14ac:dyDescent="0.3">
      <c r="B469" s="13" t="s">
        <v>1581</v>
      </c>
      <c r="C469" s="14">
        <v>1.2738499999999999</v>
      </c>
      <c r="D469" s="14">
        <v>1.27704</v>
      </c>
      <c r="E469" s="14">
        <v>1.2626200000000001</v>
      </c>
      <c r="F469" s="14">
        <v>1.2631600000000001</v>
      </c>
      <c r="H469" s="14">
        <f t="shared" si="42"/>
        <v>-1.0689999999999866E-2</v>
      </c>
      <c r="I469" s="14">
        <f t="shared" si="43"/>
        <v>3.4999999999998366E-3</v>
      </c>
      <c r="J469" s="14"/>
      <c r="K469" s="14"/>
      <c r="L469" s="14"/>
      <c r="M469" s="14"/>
    </row>
    <row r="470" spans="2:13" x14ac:dyDescent="0.3">
      <c r="B470" s="13" t="s">
        <v>1580</v>
      </c>
      <c r="C470" s="14">
        <v>1.2702100000000001</v>
      </c>
      <c r="D470" s="14">
        <v>1.2764599999999999</v>
      </c>
      <c r="E470" s="14">
        <v>1.2684599999999999</v>
      </c>
      <c r="F470" s="14">
        <v>1.2737099999999999</v>
      </c>
      <c r="H470" s="14">
        <f t="shared" si="42"/>
        <v>3.4999999999998366E-3</v>
      </c>
      <c r="I470" s="14">
        <f t="shared" si="43"/>
        <v>2.6200000000000667E-3</v>
      </c>
      <c r="J470" s="14"/>
      <c r="K470" s="14"/>
      <c r="L470" s="14"/>
      <c r="M470" s="14"/>
    </row>
    <row r="471" spans="2:13" x14ac:dyDescent="0.3">
      <c r="B471" s="13" t="s">
        <v>1579</v>
      </c>
      <c r="C471" s="14">
        <v>1.2675799999999999</v>
      </c>
      <c r="D471" s="14">
        <v>1.2723199999999999</v>
      </c>
      <c r="E471" s="14">
        <v>1.2665599999999999</v>
      </c>
      <c r="F471" s="14">
        <v>1.2702</v>
      </c>
      <c r="H471" s="14">
        <f t="shared" si="42"/>
        <v>2.6200000000000667E-3</v>
      </c>
      <c r="I471" s="14">
        <f t="shared" si="43"/>
        <v>1.1999999999989797E-4</v>
      </c>
      <c r="J471" s="14"/>
      <c r="K471" s="14"/>
      <c r="L471" s="14"/>
      <c r="M471" s="14"/>
    </row>
    <row r="472" spans="2:13" x14ac:dyDescent="0.3">
      <c r="B472" s="13" t="s">
        <v>1578</v>
      </c>
      <c r="C472" s="14">
        <v>1.2674300000000001</v>
      </c>
      <c r="D472" s="14">
        <v>1.26854</v>
      </c>
      <c r="E472" s="14">
        <v>1.2672000000000001</v>
      </c>
      <c r="F472" s="14">
        <v>1.26755</v>
      </c>
      <c r="H472" s="14">
        <f t="shared" si="42"/>
        <v>1.1999999999989797E-4</v>
      </c>
      <c r="I472" s="14">
        <f t="shared" si="43"/>
        <v>2.1599999999999397E-3</v>
      </c>
      <c r="J472" s="14"/>
      <c r="K472" s="14"/>
      <c r="L472" s="14"/>
      <c r="M472" s="14"/>
    </row>
    <row r="473" spans="2:13" x14ac:dyDescent="0.3">
      <c r="B473" s="13" t="s">
        <v>1577</v>
      </c>
      <c r="C473" s="14">
        <v>1.2648900000000001</v>
      </c>
      <c r="D473" s="14">
        <v>1.2695399999999999</v>
      </c>
      <c r="E473" s="14">
        <v>1.2634799999999999</v>
      </c>
      <c r="F473" s="14">
        <v>1.26705</v>
      </c>
      <c r="H473" s="14">
        <f t="shared" si="42"/>
        <v>2.1599999999999397E-3</v>
      </c>
      <c r="I473" s="14">
        <f t="shared" si="43"/>
        <v>7.3000000000011944E-4</v>
      </c>
      <c r="J473" s="14"/>
      <c r="K473" s="14"/>
      <c r="L473" s="14"/>
      <c r="M473" s="14"/>
    </row>
    <row r="474" spans="2:13" x14ac:dyDescent="0.3">
      <c r="B474" s="13" t="s">
        <v>1576</v>
      </c>
      <c r="C474" s="14">
        <v>1.2642</v>
      </c>
      <c r="D474" s="14">
        <v>1.26766</v>
      </c>
      <c r="E474" s="14">
        <v>1.26135</v>
      </c>
      <c r="F474" s="14">
        <v>1.2649300000000001</v>
      </c>
      <c r="H474" s="14">
        <f t="shared" si="42"/>
        <v>7.3000000000011944E-4</v>
      </c>
      <c r="I474" s="14">
        <f t="shared" si="43"/>
        <v>-7.2100000000001607E-3</v>
      </c>
      <c r="J474" s="14"/>
      <c r="K474" s="14"/>
      <c r="L474" s="14"/>
      <c r="M474" s="14"/>
    </row>
    <row r="475" spans="2:13" x14ac:dyDescent="0.3">
      <c r="B475" s="13" t="s">
        <v>1575</v>
      </c>
      <c r="C475" s="14">
        <v>1.2713300000000001</v>
      </c>
      <c r="D475" s="14">
        <v>1.2739400000000001</v>
      </c>
      <c r="E475" s="14">
        <v>1.26369</v>
      </c>
      <c r="F475" s="14">
        <v>1.2641199999999999</v>
      </c>
      <c r="H475" s="14">
        <f t="shared" si="42"/>
        <v>-7.2100000000001607E-3</v>
      </c>
      <c r="I475" s="14">
        <f t="shared" si="43"/>
        <v>-8.0799999999998651E-3</v>
      </c>
      <c r="J475" s="14"/>
      <c r="K475" s="14"/>
      <c r="L475" s="14"/>
      <c r="M475" s="14"/>
    </row>
    <row r="476" spans="2:13" x14ac:dyDescent="0.3">
      <c r="B476" s="13" t="s">
        <v>1574</v>
      </c>
      <c r="C476" s="14">
        <v>1.2794099999999999</v>
      </c>
      <c r="D476" s="14">
        <v>1.2840199999999999</v>
      </c>
      <c r="E476" s="14">
        <v>1.27064</v>
      </c>
      <c r="F476" s="14">
        <v>1.2713300000000001</v>
      </c>
      <c r="H476" s="14">
        <f t="shared" si="42"/>
        <v>-8.0799999999998651E-3</v>
      </c>
      <c r="I476" s="14">
        <f t="shared" si="43"/>
        <v>4.670000000000174E-3</v>
      </c>
      <c r="J476" s="14"/>
      <c r="K476" s="14"/>
      <c r="L476" s="14"/>
      <c r="M476" s="14"/>
    </row>
    <row r="477" spans="2:13" x14ac:dyDescent="0.3">
      <c r="B477" s="13" t="s">
        <v>1573</v>
      </c>
      <c r="C477" s="14">
        <v>1.2747299999999999</v>
      </c>
      <c r="D477" s="14">
        <v>1.28166</v>
      </c>
      <c r="E477" s="14">
        <v>1.2730999999999999</v>
      </c>
      <c r="F477" s="14">
        <v>1.2794000000000001</v>
      </c>
      <c r="H477" s="14">
        <f t="shared" si="42"/>
        <v>4.670000000000174E-3</v>
      </c>
      <c r="I477" s="14">
        <f t="shared" si="43"/>
        <v>-3.1000000000003247E-4</v>
      </c>
      <c r="J477" s="14"/>
      <c r="K477" s="14"/>
      <c r="L477" s="14"/>
      <c r="M477" s="14"/>
    </row>
    <row r="478" spans="2:13" x14ac:dyDescent="0.3">
      <c r="B478" s="13" t="s">
        <v>1572</v>
      </c>
      <c r="C478" s="14">
        <v>1.27504</v>
      </c>
      <c r="D478" s="14">
        <v>1.2761800000000001</v>
      </c>
      <c r="E478" s="14">
        <v>1.27363</v>
      </c>
      <c r="F478" s="14">
        <v>1.2747299999999999</v>
      </c>
      <c r="H478" s="14">
        <f t="shared" si="42"/>
        <v>-3.1000000000003247E-4</v>
      </c>
      <c r="I478" s="14">
        <f t="shared" si="43"/>
        <v>-4.790000000000072E-3</v>
      </c>
      <c r="J478" s="14"/>
      <c r="K478" s="14"/>
      <c r="L478" s="14"/>
      <c r="M478" s="14"/>
    </row>
    <row r="479" spans="2:13" x14ac:dyDescent="0.3">
      <c r="B479" s="13" t="s">
        <v>1571</v>
      </c>
      <c r="C479" s="14">
        <v>1.28041</v>
      </c>
      <c r="D479" s="14">
        <v>1.28366</v>
      </c>
      <c r="E479" s="14">
        <v>1.2743599999999999</v>
      </c>
      <c r="F479" s="14">
        <v>1.27562</v>
      </c>
      <c r="H479" s="14">
        <f t="shared" si="42"/>
        <v>-4.790000000000072E-3</v>
      </c>
      <c r="I479" s="14">
        <f t="shared" si="43"/>
        <v>-1.5800000000001369E-3</v>
      </c>
      <c r="J479" s="14"/>
      <c r="K479" s="14"/>
      <c r="L479" s="14"/>
      <c r="M479" s="14"/>
    </row>
    <row r="480" spans="2:13" x14ac:dyDescent="0.3">
      <c r="B480" s="13" t="s">
        <v>1570</v>
      </c>
      <c r="C480" s="14">
        <v>1.2820100000000001</v>
      </c>
      <c r="D480" s="14">
        <v>1.2844599999999999</v>
      </c>
      <c r="E480" s="14">
        <v>1.2705500000000001</v>
      </c>
      <c r="F480" s="14">
        <v>1.28043</v>
      </c>
      <c r="H480" s="14">
        <f t="shared" si="42"/>
        <v>-1.5800000000001369E-3</v>
      </c>
      <c r="I480" s="14">
        <f t="shared" si="43"/>
        <v>1.7859999999999987E-2</v>
      </c>
      <c r="J480" s="14"/>
      <c r="K480" s="14"/>
      <c r="L480" s="14"/>
      <c r="M480" s="14"/>
    </row>
    <row r="481" spans="2:13" x14ac:dyDescent="0.3">
      <c r="B481" s="13" t="s">
        <v>1569</v>
      </c>
      <c r="C481" s="14">
        <v>1.26416</v>
      </c>
      <c r="D481" s="14">
        <v>1.2887</v>
      </c>
      <c r="E481" s="14">
        <v>1.2624500000000001</v>
      </c>
      <c r="F481" s="14">
        <v>1.2820199999999999</v>
      </c>
      <c r="H481" s="14">
        <f t="shared" si="42"/>
        <v>1.7859999999999987E-2</v>
      </c>
      <c r="I481" s="14">
        <f t="shared" si="43"/>
        <v>-8.0700000000000216E-3</v>
      </c>
      <c r="J481" s="14"/>
      <c r="K481" s="14"/>
      <c r="L481" s="14"/>
      <c r="M481" s="14"/>
    </row>
    <row r="482" spans="2:13" x14ac:dyDescent="0.3">
      <c r="B482" s="13" t="s">
        <v>1568</v>
      </c>
      <c r="C482" s="14">
        <v>1.2721800000000001</v>
      </c>
      <c r="D482" s="14">
        <v>1.2731399999999999</v>
      </c>
      <c r="E482" s="14">
        <v>1.2631399999999999</v>
      </c>
      <c r="F482" s="14">
        <v>1.2641100000000001</v>
      </c>
      <c r="H482" s="14">
        <f t="shared" si="42"/>
        <v>-8.0700000000000216E-3</v>
      </c>
      <c r="I482" s="14">
        <f t="shared" si="43"/>
        <v>8.2299999999999596E-3</v>
      </c>
      <c r="J482" s="14"/>
      <c r="K482" s="14"/>
      <c r="L482" s="14"/>
      <c r="M482" s="14"/>
    </row>
    <row r="483" spans="2:13" x14ac:dyDescent="0.3">
      <c r="B483" s="13" t="s">
        <v>1567</v>
      </c>
      <c r="C483" s="14">
        <v>1.2639199999999999</v>
      </c>
      <c r="D483" s="14">
        <v>1.2768200000000001</v>
      </c>
      <c r="E483" s="14">
        <v>1.26336</v>
      </c>
      <c r="F483" s="14">
        <v>1.2721499999999999</v>
      </c>
      <c r="H483" s="14">
        <f t="shared" si="42"/>
        <v>8.2299999999999596E-3</v>
      </c>
      <c r="I483" s="14">
        <f t="shared" si="43"/>
        <v>9.7000000000013742E-4</v>
      </c>
      <c r="J483" s="14"/>
      <c r="K483" s="14"/>
      <c r="L483" s="14"/>
      <c r="M483" s="14"/>
    </row>
    <row r="484" spans="2:13" x14ac:dyDescent="0.3">
      <c r="B484" s="13" t="s">
        <v>1566</v>
      </c>
      <c r="C484" s="14">
        <v>1.2629699999999999</v>
      </c>
      <c r="D484" s="14">
        <v>1.26475</v>
      </c>
      <c r="E484" s="14">
        <v>1.26203</v>
      </c>
      <c r="F484" s="14">
        <v>1.2639400000000001</v>
      </c>
      <c r="H484" s="14">
        <f t="shared" si="42"/>
        <v>9.7000000000013742E-4</v>
      </c>
      <c r="I484" s="14">
        <f t="shared" si="43"/>
        <v>-6.3400000000000123E-3</v>
      </c>
      <c r="J484" s="14"/>
      <c r="K484" s="14"/>
      <c r="L484" s="14"/>
      <c r="M484" s="14"/>
    </row>
    <row r="485" spans="2:13" x14ac:dyDescent="0.3">
      <c r="B485" s="13" t="s">
        <v>1565</v>
      </c>
      <c r="C485" s="14">
        <v>1.2688699999999999</v>
      </c>
      <c r="D485" s="14">
        <v>1.2715799999999999</v>
      </c>
      <c r="E485" s="14">
        <v>1.2605200000000001</v>
      </c>
      <c r="F485" s="14">
        <v>1.2625299999999999</v>
      </c>
      <c r="H485" s="14">
        <f t="shared" si="42"/>
        <v>-6.3400000000000123E-3</v>
      </c>
      <c r="I485" s="14">
        <f t="shared" si="43"/>
        <v>-5.2600000000000424E-3</v>
      </c>
      <c r="J485" s="14"/>
      <c r="K485" s="14"/>
      <c r="L485" s="14"/>
      <c r="M485" s="14"/>
    </row>
    <row r="486" spans="2:13" x14ac:dyDescent="0.3">
      <c r="B486" s="13" t="s">
        <v>1564</v>
      </c>
      <c r="C486" s="14">
        <v>1.2740400000000001</v>
      </c>
      <c r="D486" s="14">
        <v>1.27912</v>
      </c>
      <c r="E486" s="14">
        <v>1.2663899999999999</v>
      </c>
      <c r="F486" s="14">
        <v>1.26878</v>
      </c>
      <c r="H486" s="14">
        <f t="shared" si="42"/>
        <v>-5.2600000000000424E-3</v>
      </c>
      <c r="I486" s="14">
        <f t="shared" si="43"/>
        <v>7.5299999999998146E-3</v>
      </c>
      <c r="J486" s="14"/>
      <c r="K486" s="14"/>
      <c r="L486" s="14"/>
      <c r="M486" s="14"/>
    </row>
    <row r="487" spans="2:13" x14ac:dyDescent="0.3">
      <c r="B487" s="13" t="s">
        <v>1563</v>
      </c>
      <c r="C487" s="14">
        <v>1.2665200000000001</v>
      </c>
      <c r="D487" s="14">
        <v>1.27546</v>
      </c>
      <c r="E487" s="14">
        <v>1.2622500000000001</v>
      </c>
      <c r="F487" s="14">
        <v>1.2740499999999999</v>
      </c>
      <c r="H487" s="14">
        <f t="shared" si="42"/>
        <v>7.5299999999998146E-3</v>
      </c>
      <c r="I487" s="14">
        <f t="shared" si="43"/>
        <v>2.1499999999998742E-3</v>
      </c>
      <c r="J487" s="14"/>
      <c r="K487" s="14"/>
      <c r="L487" s="14"/>
      <c r="M487" s="14"/>
    </row>
    <row r="488" spans="2:13" x14ac:dyDescent="0.3">
      <c r="B488" s="13" t="s">
        <v>1562</v>
      </c>
      <c r="C488" s="14">
        <v>1.26431</v>
      </c>
      <c r="D488" s="14">
        <v>1.26831</v>
      </c>
      <c r="E488" s="14">
        <v>1.2583500000000001</v>
      </c>
      <c r="F488" s="14">
        <v>1.2664599999999999</v>
      </c>
      <c r="H488" s="14">
        <f t="shared" si="42"/>
        <v>2.1499999999998742E-3</v>
      </c>
      <c r="I488" s="14">
        <f t="shared" si="43"/>
        <v>1.3040000000000163E-2</v>
      </c>
      <c r="J488" s="14"/>
      <c r="K488" s="14"/>
      <c r="L488" s="14"/>
      <c r="M488" s="14"/>
    </row>
    <row r="489" spans="2:13" x14ac:dyDescent="0.3">
      <c r="B489" s="13" t="s">
        <v>1561</v>
      </c>
      <c r="C489" s="14">
        <v>1.2512799999999999</v>
      </c>
      <c r="D489" s="14">
        <v>1.26745</v>
      </c>
      <c r="E489" s="14">
        <v>1.2512099999999999</v>
      </c>
      <c r="F489" s="14">
        <v>1.2643200000000001</v>
      </c>
      <c r="H489" s="14">
        <f t="shared" si="42"/>
        <v>1.3040000000000163E-2</v>
      </c>
      <c r="I489" s="14">
        <f t="shared" si="43"/>
        <v>2.20000000000109E-4</v>
      </c>
      <c r="J489" s="14"/>
      <c r="K489" s="14"/>
      <c r="L489" s="14"/>
      <c r="M489" s="14"/>
    </row>
    <row r="490" spans="2:13" x14ac:dyDescent="0.3">
      <c r="B490" s="13" t="s">
        <v>1560</v>
      </c>
      <c r="C490" s="14">
        <v>1.2510399999999999</v>
      </c>
      <c r="D490" s="14">
        <v>1.25152</v>
      </c>
      <c r="E490" s="14">
        <v>1.25088</v>
      </c>
      <c r="F490" s="14">
        <v>1.25126</v>
      </c>
      <c r="H490" s="14">
        <f t="shared" si="42"/>
        <v>2.20000000000109E-4</v>
      </c>
      <c r="I490" s="14">
        <f t="shared" si="43"/>
        <v>-1.5830000000000011E-2</v>
      </c>
      <c r="J490" s="14"/>
      <c r="K490" s="14"/>
      <c r="L490" s="14"/>
      <c r="M490" s="14"/>
    </row>
    <row r="491" spans="2:13" x14ac:dyDescent="0.3">
      <c r="B491" s="13" t="s">
        <v>1559</v>
      </c>
      <c r="C491" s="14">
        <v>1.2668299999999999</v>
      </c>
      <c r="D491" s="14">
        <v>1.2668900000000001</v>
      </c>
      <c r="E491" s="14">
        <v>1.2500599999999999</v>
      </c>
      <c r="F491" s="14">
        <v>1.2509999999999999</v>
      </c>
      <c r="H491" s="14">
        <f t="shared" si="42"/>
        <v>-1.5830000000000011E-2</v>
      </c>
      <c r="I491" s="14">
        <f t="shared" si="43"/>
        <v>4.5600000000001195E-3</v>
      </c>
      <c r="J491" s="14"/>
      <c r="K491" s="14"/>
      <c r="L491" s="14"/>
      <c r="M491" s="14"/>
    </row>
    <row r="492" spans="2:13" x14ac:dyDescent="0.3">
      <c r="B492" s="13" t="s">
        <v>1558</v>
      </c>
      <c r="C492" s="14">
        <v>1.26223</v>
      </c>
      <c r="D492" s="14">
        <v>1.26986</v>
      </c>
      <c r="E492" s="14">
        <v>1.2613700000000001</v>
      </c>
      <c r="F492" s="14">
        <v>1.2667900000000001</v>
      </c>
      <c r="H492" s="14">
        <f t="shared" si="42"/>
        <v>4.5600000000001195E-3</v>
      </c>
      <c r="I492" s="14">
        <f t="shared" si="43"/>
        <v>-6.6999999999994841E-4</v>
      </c>
      <c r="J492" s="14"/>
      <c r="K492" s="14"/>
      <c r="L492" s="14"/>
      <c r="M492" s="14"/>
    </row>
    <row r="493" spans="2:13" x14ac:dyDescent="0.3">
      <c r="B493" s="13" t="s">
        <v>1557</v>
      </c>
      <c r="C493" s="14">
        <v>1.2627999999999999</v>
      </c>
      <c r="D493" s="14">
        <v>1.2639499999999999</v>
      </c>
      <c r="E493" s="14">
        <v>1.25834</v>
      </c>
      <c r="F493" s="14">
        <v>1.26213</v>
      </c>
      <c r="H493" s="14">
        <f t="shared" si="42"/>
        <v>-6.6999999999994841E-4</v>
      </c>
      <c r="I493" s="14">
        <f t="shared" si="43"/>
        <v>-6.1800000000000743E-3</v>
      </c>
      <c r="J493" s="14"/>
      <c r="K493" s="14"/>
      <c r="L493" s="14"/>
      <c r="M493" s="14"/>
    </row>
    <row r="494" spans="2:13" x14ac:dyDescent="0.3">
      <c r="B494" s="13" t="s">
        <v>1556</v>
      </c>
      <c r="C494" s="14">
        <v>1.26898</v>
      </c>
      <c r="D494" s="14">
        <v>1.2702100000000001</v>
      </c>
      <c r="E494" s="14">
        <v>1.2571000000000001</v>
      </c>
      <c r="F494" s="14">
        <v>1.2627999999999999</v>
      </c>
      <c r="H494" s="14">
        <f t="shared" si="42"/>
        <v>-6.1800000000000743E-3</v>
      </c>
      <c r="I494" s="14">
        <f t="shared" si="43"/>
        <v>1.5500000000001624E-3</v>
      </c>
      <c r="J494" s="14"/>
      <c r="K494" s="14"/>
      <c r="L494" s="14"/>
      <c r="M494" s="14"/>
    </row>
    <row r="495" spans="2:13" x14ac:dyDescent="0.3">
      <c r="B495" s="13" t="s">
        <v>1555</v>
      </c>
      <c r="C495" s="14">
        <v>1.2674399999999999</v>
      </c>
      <c r="D495" s="14">
        <v>1.27146</v>
      </c>
      <c r="E495" s="14">
        <v>1.2663599999999999</v>
      </c>
      <c r="F495" s="14">
        <v>1.2689900000000001</v>
      </c>
      <c r="H495" s="14">
        <f t="shared" si="42"/>
        <v>1.5500000000001624E-3</v>
      </c>
      <c r="I495" s="14">
        <f t="shared" si="43"/>
        <v>-5.7000000000018147E-4</v>
      </c>
      <c r="J495" s="14"/>
      <c r="K495" s="14"/>
      <c r="L495" s="14"/>
      <c r="M495" s="14"/>
    </row>
    <row r="496" spans="2:13" x14ac:dyDescent="0.3">
      <c r="B496" s="13" t="s">
        <v>1554</v>
      </c>
      <c r="C496" s="14">
        <v>1.2681100000000001</v>
      </c>
      <c r="D496" s="14">
        <v>1.26834</v>
      </c>
      <c r="E496" s="14">
        <v>1.2666299999999999</v>
      </c>
      <c r="F496" s="14">
        <v>1.2675399999999999</v>
      </c>
      <c r="H496" s="14">
        <f t="shared" si="42"/>
        <v>-5.7000000000018147E-4</v>
      </c>
      <c r="I496" s="14">
        <f t="shared" si="43"/>
        <v>-7.1699999999998987E-3</v>
      </c>
      <c r="J496" s="14"/>
      <c r="K496" s="14"/>
      <c r="L496" s="14"/>
      <c r="M496" s="14"/>
    </row>
    <row r="497" spans="2:13" x14ac:dyDescent="0.3">
      <c r="B497" s="13" t="s">
        <v>1553</v>
      </c>
      <c r="C497" s="14">
        <v>1.2754799999999999</v>
      </c>
      <c r="D497" s="14">
        <v>1.2759799999999999</v>
      </c>
      <c r="E497" s="14">
        <v>1.2676799999999999</v>
      </c>
      <c r="F497" s="14">
        <v>1.26831</v>
      </c>
      <c r="H497" s="14">
        <f t="shared" si="42"/>
        <v>-7.1699999999998987E-3</v>
      </c>
      <c r="I497" s="14">
        <f t="shared" si="43"/>
        <v>-2.3100000000000342E-3</v>
      </c>
      <c r="J497" s="14"/>
      <c r="K497" s="14"/>
      <c r="L497" s="14"/>
      <c r="M497" s="14"/>
    </row>
    <row r="498" spans="2:13" x14ac:dyDescent="0.3">
      <c r="B498" s="13" t="s">
        <v>1552</v>
      </c>
      <c r="C498" s="14">
        <v>1.2778</v>
      </c>
      <c r="D498" s="14">
        <v>1.27833</v>
      </c>
      <c r="E498" s="14">
        <v>1.26966</v>
      </c>
      <c r="F498" s="14">
        <v>1.27549</v>
      </c>
      <c r="H498" s="14">
        <f t="shared" si="42"/>
        <v>-2.3100000000000342E-3</v>
      </c>
      <c r="I498" s="14">
        <f t="shared" si="43"/>
        <v>-7.2300000000000697E-3</v>
      </c>
      <c r="J498" s="14"/>
      <c r="K498" s="14"/>
      <c r="L498" s="14"/>
      <c r="M498" s="14"/>
    </row>
    <row r="499" spans="2:13" x14ac:dyDescent="0.3">
      <c r="B499" s="13" t="s">
        <v>1551</v>
      </c>
      <c r="C499" s="14">
        <v>1.28488</v>
      </c>
      <c r="D499" s="14">
        <v>1.2863599999999999</v>
      </c>
      <c r="E499" s="14">
        <v>1.2774000000000001</v>
      </c>
      <c r="F499" s="14">
        <v>1.27765</v>
      </c>
      <c r="H499" s="14">
        <f t="shared" si="42"/>
        <v>-7.2300000000000697E-3</v>
      </c>
      <c r="I499" s="14">
        <f t="shared" si="43"/>
        <v>-2.9999999999974492E-5</v>
      </c>
      <c r="J499" s="14"/>
      <c r="K499" s="14"/>
      <c r="L499" s="14"/>
      <c r="M499" s="14"/>
    </row>
    <row r="500" spans="2:13" x14ac:dyDescent="0.3">
      <c r="B500" s="13" t="s">
        <v>1550</v>
      </c>
      <c r="C500" s="14">
        <v>1.2849200000000001</v>
      </c>
      <c r="D500" s="14">
        <v>1.2901</v>
      </c>
      <c r="E500" s="14">
        <v>1.2839499999999999</v>
      </c>
      <c r="F500" s="14">
        <v>1.2848900000000001</v>
      </c>
      <c r="H500" s="14">
        <f t="shared" si="42"/>
        <v>-2.9999999999974492E-5</v>
      </c>
      <c r="I500" s="14">
        <f t="shared" si="43"/>
        <v>1.0499999999999954E-3</v>
      </c>
      <c r="J500" s="14"/>
      <c r="K500" s="14"/>
      <c r="L500" s="14"/>
      <c r="M500" s="14"/>
    </row>
    <row r="501" spans="2:13" x14ac:dyDescent="0.3">
      <c r="B501" s="13" t="s">
        <v>1549</v>
      </c>
      <c r="C501" s="14">
        <v>1.28396</v>
      </c>
      <c r="D501" s="14">
        <v>1.2867599999999999</v>
      </c>
      <c r="E501" s="14">
        <v>1.28162</v>
      </c>
      <c r="F501" s="14">
        <v>1.28501</v>
      </c>
      <c r="H501" s="14">
        <f t="shared" si="42"/>
        <v>1.0499999999999954E-3</v>
      </c>
      <c r="I501" s="14">
        <f t="shared" si="43"/>
        <v>6.6999999999994841E-4</v>
      </c>
      <c r="J501" s="14"/>
      <c r="K501" s="14"/>
      <c r="L501" s="14"/>
      <c r="M501" s="14"/>
    </row>
    <row r="502" spans="2:13" x14ac:dyDescent="0.3">
      <c r="B502" s="13" t="s">
        <v>1548</v>
      </c>
      <c r="C502" s="14">
        <v>1.28329</v>
      </c>
      <c r="D502" s="14">
        <v>1.2844199999999999</v>
      </c>
      <c r="E502" s="14">
        <v>1.2826</v>
      </c>
      <c r="F502" s="14">
        <v>1.28396</v>
      </c>
      <c r="H502" s="14">
        <f t="shared" si="42"/>
        <v>6.6999999999994841E-4</v>
      </c>
      <c r="I502" s="14">
        <f t="shared" si="43"/>
        <v>-9.1900000000000315E-3</v>
      </c>
      <c r="J502" s="14"/>
      <c r="K502" s="14"/>
      <c r="L502" s="14"/>
      <c r="M502" s="14"/>
    </row>
    <row r="503" spans="2:13" x14ac:dyDescent="0.3">
      <c r="B503" s="13" t="s">
        <v>1547</v>
      </c>
      <c r="C503" s="14">
        <v>1.29199</v>
      </c>
      <c r="D503" s="14">
        <v>1.2928900000000001</v>
      </c>
      <c r="E503" s="14">
        <v>1.28277</v>
      </c>
      <c r="F503" s="14">
        <v>1.2827999999999999</v>
      </c>
      <c r="H503" s="14">
        <f t="shared" si="42"/>
        <v>-9.1900000000000315E-3</v>
      </c>
      <c r="I503" s="14">
        <f t="shared" si="43"/>
        <v>7.1300000000000807E-3</v>
      </c>
      <c r="J503" s="14"/>
      <c r="K503" s="14"/>
      <c r="L503" s="14"/>
      <c r="M503" s="14"/>
    </row>
    <row r="504" spans="2:13" x14ac:dyDescent="0.3">
      <c r="B504" s="13" t="s">
        <v>1546</v>
      </c>
      <c r="C504" s="14">
        <v>1.28487</v>
      </c>
      <c r="D504" s="14">
        <v>1.2930699999999999</v>
      </c>
      <c r="E504" s="14">
        <v>1.28485</v>
      </c>
      <c r="F504" s="14">
        <v>1.292</v>
      </c>
      <c r="H504" s="14">
        <f t="shared" si="42"/>
        <v>7.1300000000000807E-3</v>
      </c>
      <c r="I504" s="14">
        <f t="shared" si="43"/>
        <v>-1.1000000000000121E-2</v>
      </c>
      <c r="J504" s="14"/>
      <c r="K504" s="14"/>
      <c r="L504" s="14"/>
      <c r="M504" s="14"/>
    </row>
    <row r="505" spans="2:13" x14ac:dyDescent="0.3">
      <c r="B505" s="13" t="s">
        <v>1545</v>
      </c>
      <c r="C505" s="14">
        <v>1.29586</v>
      </c>
      <c r="D505" s="14">
        <v>1.2981100000000001</v>
      </c>
      <c r="E505" s="14">
        <v>1.28345</v>
      </c>
      <c r="F505" s="14">
        <v>1.2848599999999999</v>
      </c>
      <c r="H505" s="14">
        <f t="shared" si="42"/>
        <v>-1.1000000000000121E-2</v>
      </c>
      <c r="I505" s="14">
        <f t="shared" si="43"/>
        <v>1.9099999999998563E-3</v>
      </c>
      <c r="J505" s="14"/>
      <c r="K505" s="14"/>
      <c r="L505" s="14"/>
      <c r="M505" s="14"/>
    </row>
    <row r="506" spans="2:13" x14ac:dyDescent="0.3">
      <c r="B506" s="13" t="s">
        <v>1544</v>
      </c>
      <c r="C506" s="14">
        <v>1.2938400000000001</v>
      </c>
      <c r="D506" s="14">
        <v>1.29948</v>
      </c>
      <c r="E506" s="14">
        <v>1.2922199999999999</v>
      </c>
      <c r="F506" s="14">
        <v>1.29575</v>
      </c>
      <c r="H506" s="14">
        <f t="shared" si="42"/>
        <v>1.9099999999998563E-3</v>
      </c>
      <c r="I506" s="14">
        <f t="shared" si="43"/>
        <v>-2.1100000000000563E-3</v>
      </c>
      <c r="J506" s="14"/>
      <c r="K506" s="14"/>
      <c r="L506" s="14"/>
      <c r="M506" s="14"/>
    </row>
    <row r="507" spans="2:13" x14ac:dyDescent="0.3">
      <c r="B507" s="13" t="s">
        <v>1543</v>
      </c>
      <c r="C507" s="14">
        <v>1.2959400000000001</v>
      </c>
      <c r="D507" s="14">
        <v>1.2968200000000001</v>
      </c>
      <c r="E507" s="14">
        <v>1.29084</v>
      </c>
      <c r="F507" s="14">
        <v>1.29383</v>
      </c>
      <c r="H507" s="14">
        <f t="shared" si="42"/>
        <v>-2.1100000000000563E-3</v>
      </c>
      <c r="I507" s="14">
        <f t="shared" si="43"/>
        <v>-1.1300000000000754E-3</v>
      </c>
      <c r="J507" s="14"/>
      <c r="K507" s="14"/>
      <c r="L507" s="14"/>
      <c r="M507" s="14"/>
    </row>
    <row r="508" spans="2:13" x14ac:dyDescent="0.3">
      <c r="B508" s="13" t="s">
        <v>1542</v>
      </c>
      <c r="C508" s="14">
        <v>1.29708</v>
      </c>
      <c r="D508" s="14">
        <v>1.29721</v>
      </c>
      <c r="E508" s="14">
        <v>1.2958700000000001</v>
      </c>
      <c r="F508" s="14">
        <v>1.2959499999999999</v>
      </c>
      <c r="H508" s="14">
        <f t="shared" si="42"/>
        <v>-1.1300000000000754E-3</v>
      </c>
      <c r="I508" s="14">
        <f t="shared" si="43"/>
        <v>4.0400000000000436E-3</v>
      </c>
      <c r="J508" s="14"/>
      <c r="K508" s="14"/>
      <c r="L508" s="14"/>
      <c r="M508" s="14"/>
    </row>
    <row r="509" spans="2:13" x14ac:dyDescent="0.3">
      <c r="B509" s="13" t="s">
        <v>1541</v>
      </c>
      <c r="C509" s="14">
        <v>1.2922499999999999</v>
      </c>
      <c r="D509" s="14">
        <v>1.2979000000000001</v>
      </c>
      <c r="E509" s="14">
        <v>1.29087</v>
      </c>
      <c r="F509" s="14">
        <v>1.2962899999999999</v>
      </c>
      <c r="H509" s="14">
        <f t="shared" si="42"/>
        <v>4.0400000000000436E-3</v>
      </c>
      <c r="I509" s="14">
        <f t="shared" si="43"/>
        <v>5.5000000000005045E-4</v>
      </c>
      <c r="J509" s="14"/>
      <c r="K509" s="14"/>
      <c r="L509" s="14"/>
      <c r="M509" s="14"/>
    </row>
    <row r="510" spans="2:13" x14ac:dyDescent="0.3">
      <c r="B510" s="13" t="s">
        <v>1540</v>
      </c>
      <c r="C510" s="14">
        <v>1.29169</v>
      </c>
      <c r="D510" s="14">
        <v>1.2951600000000001</v>
      </c>
      <c r="E510" s="14">
        <v>1.28969</v>
      </c>
      <c r="F510" s="14">
        <v>1.2922400000000001</v>
      </c>
      <c r="H510" s="14">
        <f t="shared" si="42"/>
        <v>5.5000000000005045E-4</v>
      </c>
      <c r="I510" s="14">
        <f t="shared" si="43"/>
        <v>-2.3599999999999177E-3</v>
      </c>
      <c r="J510" s="14"/>
      <c r="K510" s="14"/>
      <c r="L510" s="14"/>
      <c r="M510" s="14"/>
    </row>
    <row r="511" spans="2:13" x14ac:dyDescent="0.3">
      <c r="B511" s="13" t="s">
        <v>1539</v>
      </c>
      <c r="C511" s="14">
        <v>1.29403</v>
      </c>
      <c r="D511" s="14">
        <v>1.2962800000000001</v>
      </c>
      <c r="E511" s="14">
        <v>1.28837</v>
      </c>
      <c r="F511" s="14">
        <v>1.2916700000000001</v>
      </c>
      <c r="H511" s="14">
        <f t="shared" si="42"/>
        <v>-2.3599999999999177E-3</v>
      </c>
      <c r="I511" s="14">
        <f t="shared" si="43"/>
        <v>4.8499999999997989E-3</v>
      </c>
      <c r="J511" s="14"/>
      <c r="K511" s="14"/>
      <c r="L511" s="14"/>
      <c r="M511" s="14"/>
    </row>
    <row r="512" spans="2:13" x14ac:dyDescent="0.3">
      <c r="B512" s="13" t="s">
        <v>1538</v>
      </c>
      <c r="C512" s="14">
        <v>1.2892300000000001</v>
      </c>
      <c r="D512" s="14">
        <v>1.29572</v>
      </c>
      <c r="E512" s="14">
        <v>1.28593</v>
      </c>
      <c r="F512" s="14">
        <v>1.2940799999999999</v>
      </c>
      <c r="H512" s="14">
        <f t="shared" si="42"/>
        <v>4.8499999999997989E-3</v>
      </c>
      <c r="I512" s="14">
        <f t="shared" si="43"/>
        <v>-5.9800000000000963E-3</v>
      </c>
      <c r="J512" s="14"/>
      <c r="K512" s="14"/>
      <c r="L512" s="14"/>
      <c r="M512" s="14"/>
    </row>
    <row r="513" spans="2:13" x14ac:dyDescent="0.3">
      <c r="B513" s="13" t="s">
        <v>1537</v>
      </c>
      <c r="C513" s="14">
        <v>1.2950900000000001</v>
      </c>
      <c r="D513" s="14">
        <v>1.2958799999999999</v>
      </c>
      <c r="E513" s="14">
        <v>1.28816</v>
      </c>
      <c r="F513" s="14">
        <v>1.28911</v>
      </c>
      <c r="H513" s="14">
        <f t="shared" si="42"/>
        <v>-5.9800000000000963E-3</v>
      </c>
      <c r="I513" s="14">
        <f t="shared" si="43"/>
        <v>-2.9000000000012349E-4</v>
      </c>
      <c r="J513" s="14"/>
      <c r="K513" s="14"/>
      <c r="L513" s="14"/>
      <c r="M513" s="14"/>
    </row>
    <row r="514" spans="2:13" x14ac:dyDescent="0.3">
      <c r="B514" s="13" t="s">
        <v>1536</v>
      </c>
      <c r="C514" s="14">
        <v>1.2954600000000001</v>
      </c>
      <c r="D514" s="14">
        <v>1.29582</v>
      </c>
      <c r="E514" s="14">
        <v>1.29487</v>
      </c>
      <c r="F514" s="14">
        <v>1.2951699999999999</v>
      </c>
      <c r="H514" s="14">
        <f t="shared" si="42"/>
        <v>-2.9000000000012349E-4</v>
      </c>
      <c r="I514" s="14">
        <f t="shared" si="43"/>
        <v>1.8499999999999073E-3</v>
      </c>
      <c r="J514" s="14"/>
      <c r="K514" s="14"/>
      <c r="L514" s="14"/>
      <c r="M514" s="14"/>
    </row>
    <row r="515" spans="2:13" x14ac:dyDescent="0.3">
      <c r="B515" s="13" t="s">
        <v>1535</v>
      </c>
      <c r="C515" s="14">
        <v>1.29295</v>
      </c>
      <c r="D515" s="14">
        <v>1.2987899999999999</v>
      </c>
      <c r="E515" s="14">
        <v>1.2924599999999999</v>
      </c>
      <c r="F515" s="14">
        <v>1.2948</v>
      </c>
      <c r="H515" s="14">
        <f t="shared" ref="H515:H578" si="44">F515-C515</f>
        <v>1.8499999999999073E-3</v>
      </c>
      <c r="I515" s="14">
        <f t="shared" ref="I515:I578" si="45">H516</f>
        <v>-2.1829999999999794E-2</v>
      </c>
      <c r="J515" s="14"/>
      <c r="K515" s="14"/>
      <c r="L515" s="14"/>
      <c r="M515" s="14"/>
    </row>
    <row r="516" spans="2:13" x14ac:dyDescent="0.3">
      <c r="B516" s="13" t="s">
        <v>1534</v>
      </c>
      <c r="C516" s="14">
        <v>1.3147899999999999</v>
      </c>
      <c r="D516" s="14">
        <v>1.3153900000000001</v>
      </c>
      <c r="E516" s="14">
        <v>1.2920100000000001</v>
      </c>
      <c r="F516" s="14">
        <v>1.2929600000000001</v>
      </c>
      <c r="H516" s="14">
        <f t="shared" si="44"/>
        <v>-2.1829999999999794E-2</v>
      </c>
      <c r="I516" s="14">
        <f t="shared" si="45"/>
        <v>1.7800000000001148E-3</v>
      </c>
      <c r="J516" s="14"/>
      <c r="K516" s="14"/>
      <c r="L516" s="14"/>
      <c r="M516" s="14"/>
    </row>
    <row r="517" spans="2:13" x14ac:dyDescent="0.3">
      <c r="B517" s="13" t="s">
        <v>1533</v>
      </c>
      <c r="C517" s="14">
        <v>1.3129999999999999</v>
      </c>
      <c r="D517" s="14">
        <v>1.3159799999999999</v>
      </c>
      <c r="E517" s="14">
        <v>1.3122100000000001</v>
      </c>
      <c r="F517" s="14">
        <v>1.3147800000000001</v>
      </c>
      <c r="H517" s="14">
        <f t="shared" si="44"/>
        <v>1.7800000000001148E-3</v>
      </c>
      <c r="I517" s="14">
        <f t="shared" si="45"/>
        <v>-4.9999999999883471E-5</v>
      </c>
      <c r="J517" s="14"/>
      <c r="K517" s="14"/>
      <c r="L517" s="14"/>
      <c r="M517" s="14"/>
    </row>
    <row r="518" spans="2:13" x14ac:dyDescent="0.3">
      <c r="B518" s="13" t="s">
        <v>1532</v>
      </c>
      <c r="C518" s="14">
        <v>1.3131299999999999</v>
      </c>
      <c r="D518" s="14">
        <v>1.31366</v>
      </c>
      <c r="E518" s="14">
        <v>1.31101</v>
      </c>
      <c r="F518" s="14">
        <v>1.31308</v>
      </c>
      <c r="H518" s="14">
        <f t="shared" si="44"/>
        <v>-4.9999999999883471E-5</v>
      </c>
      <c r="I518" s="14">
        <f t="shared" si="45"/>
        <v>3.8000000000004697E-4</v>
      </c>
      <c r="J518" s="14"/>
      <c r="K518" s="14"/>
      <c r="L518" s="14"/>
      <c r="M518" s="14"/>
    </row>
    <row r="519" spans="2:13" x14ac:dyDescent="0.3">
      <c r="B519" s="13" t="s">
        <v>1531</v>
      </c>
      <c r="C519" s="14">
        <v>1.31271</v>
      </c>
      <c r="D519" s="14">
        <v>1.31453</v>
      </c>
      <c r="E519" s="14">
        <v>1.3119000000000001</v>
      </c>
      <c r="F519" s="14">
        <v>1.3130900000000001</v>
      </c>
      <c r="H519" s="14">
        <f t="shared" si="44"/>
        <v>3.8000000000004697E-4</v>
      </c>
      <c r="I519" s="14">
        <f t="shared" si="45"/>
        <v>-1.0999999999983245E-4</v>
      </c>
      <c r="J519" s="14"/>
      <c r="K519" s="14"/>
      <c r="L519" s="14"/>
      <c r="M519" s="14"/>
    </row>
    <row r="520" spans="2:13" x14ac:dyDescent="0.3">
      <c r="B520" s="13" t="s">
        <v>1530</v>
      </c>
      <c r="C520" s="14">
        <v>1.3127599999999999</v>
      </c>
      <c r="D520" s="14">
        <v>1.31345</v>
      </c>
      <c r="E520" s="14">
        <v>1.3124400000000001</v>
      </c>
      <c r="F520" s="14">
        <v>1.3126500000000001</v>
      </c>
      <c r="H520" s="14">
        <f t="shared" si="44"/>
        <v>-1.0999999999983245E-4</v>
      </c>
      <c r="I520" s="14">
        <f t="shared" si="45"/>
        <v>-5.4900000000002169E-3</v>
      </c>
      <c r="J520" s="14"/>
      <c r="K520" s="14"/>
      <c r="L520" s="14"/>
      <c r="M520" s="14"/>
    </row>
    <row r="521" spans="2:13" x14ac:dyDescent="0.3">
      <c r="B521" s="13" t="s">
        <v>1529</v>
      </c>
      <c r="C521" s="14">
        <v>1.3183800000000001</v>
      </c>
      <c r="D521" s="14">
        <v>1.31959</v>
      </c>
      <c r="E521" s="14">
        <v>1.3128899999999999</v>
      </c>
      <c r="F521" s="14">
        <v>1.3128899999999999</v>
      </c>
      <c r="H521" s="14">
        <f t="shared" si="44"/>
        <v>-5.4900000000002169E-3</v>
      </c>
      <c r="I521" s="14">
        <f t="shared" si="45"/>
        <v>-7.9000000000006843E-4</v>
      </c>
      <c r="J521" s="14"/>
      <c r="K521" s="14"/>
      <c r="L521" s="14"/>
      <c r="M521" s="14"/>
    </row>
    <row r="522" spans="2:13" x14ac:dyDescent="0.3">
      <c r="B522" s="13" t="s">
        <v>1528</v>
      </c>
      <c r="C522" s="14">
        <v>1.31918</v>
      </c>
      <c r="D522" s="14">
        <v>1.32206</v>
      </c>
      <c r="E522" s="14">
        <v>1.31596</v>
      </c>
      <c r="F522" s="14">
        <v>1.31839</v>
      </c>
      <c r="H522" s="14">
        <f t="shared" si="44"/>
        <v>-7.9000000000006843E-4</v>
      </c>
      <c r="I522" s="14">
        <f t="shared" si="45"/>
        <v>2.2200000000001108E-3</v>
      </c>
      <c r="J522" s="14"/>
      <c r="K522" s="14"/>
      <c r="L522" s="14"/>
      <c r="M522" s="14"/>
    </row>
    <row r="523" spans="2:13" x14ac:dyDescent="0.3">
      <c r="B523" s="13" t="s">
        <v>1527</v>
      </c>
      <c r="C523" s="14">
        <v>1.3169599999999999</v>
      </c>
      <c r="D523" s="14">
        <v>1.32097</v>
      </c>
      <c r="E523" s="14">
        <v>1.3152600000000001</v>
      </c>
      <c r="F523" s="14">
        <v>1.31918</v>
      </c>
      <c r="H523" s="14">
        <f t="shared" si="44"/>
        <v>2.2200000000001108E-3</v>
      </c>
      <c r="I523" s="14">
        <f t="shared" si="45"/>
        <v>-1.6399999999998638E-3</v>
      </c>
      <c r="J523" s="14"/>
      <c r="K523" s="14"/>
      <c r="L523" s="14"/>
      <c r="M523" s="14"/>
    </row>
    <row r="524" spans="2:13" x14ac:dyDescent="0.3">
      <c r="B524" s="13" t="s">
        <v>1526</v>
      </c>
      <c r="C524" s="14">
        <v>1.3185899999999999</v>
      </c>
      <c r="D524" s="14">
        <v>1.3214600000000001</v>
      </c>
      <c r="E524" s="14">
        <v>1.3164400000000001</v>
      </c>
      <c r="F524" s="14">
        <v>1.3169500000000001</v>
      </c>
      <c r="H524" s="14">
        <f t="shared" si="44"/>
        <v>-1.6399999999998638E-3</v>
      </c>
      <c r="I524" s="14">
        <f t="shared" si="45"/>
        <v>-1.1200000000000099E-3</v>
      </c>
      <c r="J524" s="14"/>
      <c r="K524" s="14"/>
      <c r="L524" s="14"/>
      <c r="M524" s="14"/>
    </row>
    <row r="525" spans="2:13" x14ac:dyDescent="0.3">
      <c r="B525" s="13" t="s">
        <v>1525</v>
      </c>
      <c r="C525" s="14">
        <v>1.3197000000000001</v>
      </c>
      <c r="D525" s="14">
        <v>1.3210200000000001</v>
      </c>
      <c r="E525" s="14">
        <v>1.31789</v>
      </c>
      <c r="F525" s="14">
        <v>1.3185800000000001</v>
      </c>
      <c r="H525" s="14">
        <f t="shared" si="44"/>
        <v>-1.1200000000000099E-3</v>
      </c>
      <c r="I525" s="14">
        <f t="shared" si="45"/>
        <v>1.9999999999908979E-5</v>
      </c>
      <c r="J525" s="14"/>
      <c r="K525" s="14"/>
      <c r="L525" s="14"/>
      <c r="M525" s="14"/>
    </row>
    <row r="526" spans="2:13" x14ac:dyDescent="0.3">
      <c r="B526" s="13" t="s">
        <v>1524</v>
      </c>
      <c r="C526" s="14">
        <v>1.31969</v>
      </c>
      <c r="D526" s="14">
        <v>1.32046</v>
      </c>
      <c r="E526" s="14">
        <v>1.31854</v>
      </c>
      <c r="F526" s="14">
        <v>1.3197099999999999</v>
      </c>
      <c r="H526" s="14">
        <f t="shared" si="44"/>
        <v>1.9999999999908979E-5</v>
      </c>
      <c r="I526" s="14">
        <f t="shared" si="45"/>
        <v>-3.9199999999999235E-3</v>
      </c>
      <c r="J526" s="14"/>
      <c r="K526" s="14"/>
      <c r="L526" s="14"/>
      <c r="M526" s="14"/>
    </row>
    <row r="527" spans="2:13" x14ac:dyDescent="0.3">
      <c r="B527" s="13" t="s">
        <v>1523</v>
      </c>
      <c r="C527" s="14">
        <v>1.32782</v>
      </c>
      <c r="D527" s="14">
        <v>1.32965</v>
      </c>
      <c r="E527" s="14">
        <v>1.32206</v>
      </c>
      <c r="F527" s="14">
        <v>1.3239000000000001</v>
      </c>
      <c r="H527" s="14">
        <f t="shared" si="44"/>
        <v>-3.9199999999999235E-3</v>
      </c>
      <c r="I527" s="14">
        <f t="shared" si="45"/>
        <v>1.9299999999999873E-3</v>
      </c>
      <c r="J527" s="14"/>
      <c r="K527" s="14"/>
      <c r="L527" s="14"/>
      <c r="M527" s="14"/>
    </row>
    <row r="528" spans="2:13" x14ac:dyDescent="0.3">
      <c r="B528" s="13" t="s">
        <v>1522</v>
      </c>
      <c r="C528" s="14">
        <v>1.3259000000000001</v>
      </c>
      <c r="D528" s="14">
        <v>1.32883</v>
      </c>
      <c r="E528" s="14">
        <v>1.3241799999999999</v>
      </c>
      <c r="F528" s="14">
        <v>1.3278300000000001</v>
      </c>
      <c r="H528" s="14">
        <f t="shared" si="44"/>
        <v>1.9299999999999873E-3</v>
      </c>
      <c r="I528" s="14">
        <f t="shared" si="45"/>
        <v>-6.1500000000000998E-3</v>
      </c>
      <c r="J528" s="14"/>
      <c r="K528" s="14"/>
      <c r="L528" s="14"/>
      <c r="M528" s="14"/>
    </row>
    <row r="529" spans="2:13" x14ac:dyDescent="0.3">
      <c r="B529" s="13" t="s">
        <v>1521</v>
      </c>
      <c r="C529" s="14">
        <v>1.33203</v>
      </c>
      <c r="D529" s="14">
        <v>1.33216</v>
      </c>
      <c r="E529" s="14">
        <v>1.32552</v>
      </c>
      <c r="F529" s="14">
        <v>1.3258799999999999</v>
      </c>
      <c r="H529" s="14">
        <f t="shared" si="44"/>
        <v>-6.1500000000000998E-3</v>
      </c>
      <c r="I529" s="14">
        <f t="shared" si="45"/>
        <v>-4.0000000000000036E-3</v>
      </c>
      <c r="J529" s="14"/>
      <c r="K529" s="14"/>
      <c r="L529" s="14"/>
      <c r="M529" s="14"/>
    </row>
    <row r="530" spans="2:13" x14ac:dyDescent="0.3">
      <c r="B530" s="13" t="s">
        <v>1520</v>
      </c>
      <c r="C530" s="14">
        <v>1.3360000000000001</v>
      </c>
      <c r="D530" s="14">
        <v>1.33602</v>
      </c>
      <c r="E530" s="14">
        <v>1.3312999999999999</v>
      </c>
      <c r="F530" s="14">
        <v>1.3320000000000001</v>
      </c>
      <c r="H530" s="14">
        <f t="shared" si="44"/>
        <v>-4.0000000000000036E-3</v>
      </c>
      <c r="I530" s="14">
        <f t="shared" si="45"/>
        <v>-2.9900000000000482E-3</v>
      </c>
      <c r="J530" s="14"/>
      <c r="K530" s="14"/>
      <c r="L530" s="14"/>
      <c r="M530" s="14"/>
    </row>
    <row r="531" spans="2:13" x14ac:dyDescent="0.3">
      <c r="B531" s="13" t="s">
        <v>1519</v>
      </c>
      <c r="C531" s="14">
        <v>1.3389800000000001</v>
      </c>
      <c r="D531" s="14">
        <v>1.3399099999999999</v>
      </c>
      <c r="E531" s="14">
        <v>1.3352900000000001</v>
      </c>
      <c r="F531" s="14">
        <v>1.33599</v>
      </c>
      <c r="H531" s="14">
        <f t="shared" si="44"/>
        <v>-2.9900000000000482E-3</v>
      </c>
      <c r="I531" s="14">
        <f t="shared" si="45"/>
        <v>-9.0000000000145519E-5</v>
      </c>
      <c r="J531" s="14"/>
      <c r="K531" s="14"/>
      <c r="L531" s="14"/>
      <c r="M531" s="14"/>
    </row>
    <row r="532" spans="2:13" x14ac:dyDescent="0.3">
      <c r="B532" s="13" t="s">
        <v>1518</v>
      </c>
      <c r="C532" s="14">
        <v>1.3390200000000001</v>
      </c>
      <c r="D532" s="14">
        <v>1.3398000000000001</v>
      </c>
      <c r="E532" s="14">
        <v>1.3387899999999999</v>
      </c>
      <c r="F532" s="14">
        <v>1.33893</v>
      </c>
      <c r="H532" s="14">
        <f t="shared" si="44"/>
        <v>-9.0000000000145519E-5</v>
      </c>
      <c r="I532" s="14">
        <f t="shared" si="45"/>
        <v>3.6499999999999311E-3</v>
      </c>
      <c r="J532" s="14"/>
      <c r="K532" s="14"/>
      <c r="L532" s="14"/>
      <c r="M532" s="14"/>
    </row>
    <row r="533" spans="2:13" x14ac:dyDescent="0.3">
      <c r="B533" s="13" t="s">
        <v>1517</v>
      </c>
      <c r="C533" s="14">
        <v>1.33609</v>
      </c>
      <c r="D533" s="14">
        <v>1.3411599999999999</v>
      </c>
      <c r="E533" s="14">
        <v>1.3358699999999999</v>
      </c>
      <c r="F533" s="14">
        <v>1.3397399999999999</v>
      </c>
      <c r="H533" s="14">
        <f t="shared" si="44"/>
        <v>3.6499999999999311E-3</v>
      </c>
      <c r="I533" s="14">
        <f t="shared" si="45"/>
        <v>-4.2999999999993044E-4</v>
      </c>
      <c r="J533" s="14"/>
      <c r="K533" s="14"/>
      <c r="L533" s="14"/>
      <c r="M533" s="14"/>
    </row>
    <row r="534" spans="2:13" x14ac:dyDescent="0.3">
      <c r="B534" s="13" t="s">
        <v>1516</v>
      </c>
      <c r="C534" s="14">
        <v>1.33657</v>
      </c>
      <c r="D534" s="14">
        <v>1.34077</v>
      </c>
      <c r="E534" s="14">
        <v>1.33484</v>
      </c>
      <c r="F534" s="14">
        <v>1.3361400000000001</v>
      </c>
      <c r="H534" s="14">
        <f t="shared" si="44"/>
        <v>-4.2999999999993044E-4</v>
      </c>
      <c r="I534" s="14">
        <f t="shared" si="45"/>
        <v>8.0000000000080007E-5</v>
      </c>
      <c r="J534" s="14"/>
      <c r="K534" s="14"/>
      <c r="L534" s="14"/>
      <c r="M534" s="14"/>
    </row>
    <row r="535" spans="2:13" x14ac:dyDescent="0.3">
      <c r="B535" s="13" t="s">
        <v>1515</v>
      </c>
      <c r="C535" s="14">
        <v>1.3364799999999999</v>
      </c>
      <c r="D535" s="14">
        <v>1.3414999999999999</v>
      </c>
      <c r="E535" s="14">
        <v>1.33422</v>
      </c>
      <c r="F535" s="14">
        <v>1.33656</v>
      </c>
      <c r="H535" s="14">
        <f t="shared" si="44"/>
        <v>8.0000000000080007E-5</v>
      </c>
      <c r="I535" s="14">
        <f t="shared" si="45"/>
        <v>-1.6700000000000603E-3</v>
      </c>
      <c r="J535" s="14"/>
      <c r="K535" s="14"/>
      <c r="L535" s="14"/>
      <c r="M535" s="14"/>
    </row>
    <row r="536" spans="2:13" x14ac:dyDescent="0.3">
      <c r="B536" s="13" t="s">
        <v>1514</v>
      </c>
      <c r="C536" s="14">
        <v>1.33819</v>
      </c>
      <c r="D536" s="14">
        <v>1.3383</v>
      </c>
      <c r="E536" s="14">
        <v>1.3335999999999999</v>
      </c>
      <c r="F536" s="14">
        <v>1.3365199999999999</v>
      </c>
      <c r="H536" s="14">
        <f t="shared" si="44"/>
        <v>-1.6700000000000603E-3</v>
      </c>
      <c r="I536" s="14">
        <f t="shared" si="45"/>
        <v>-2.2199999999998887E-3</v>
      </c>
      <c r="J536" s="14"/>
      <c r="K536" s="14"/>
      <c r="L536" s="14"/>
      <c r="M536" s="14"/>
    </row>
    <row r="537" spans="2:13" x14ac:dyDescent="0.3">
      <c r="B537" s="13" t="s">
        <v>1513</v>
      </c>
      <c r="C537" s="14">
        <v>1.3404199999999999</v>
      </c>
      <c r="D537" s="14">
        <v>1.3408599999999999</v>
      </c>
      <c r="E537" s="14">
        <v>1.3380399999999999</v>
      </c>
      <c r="F537" s="14">
        <v>1.3382000000000001</v>
      </c>
      <c r="H537" s="14">
        <f t="shared" si="44"/>
        <v>-2.2199999999998887E-3</v>
      </c>
      <c r="I537" s="14">
        <f t="shared" si="45"/>
        <v>-5.9000000000009045E-4</v>
      </c>
      <c r="J537" s="14"/>
      <c r="K537" s="14"/>
      <c r="L537" s="14"/>
      <c r="M537" s="14"/>
    </row>
    <row r="538" spans="2:13" x14ac:dyDescent="0.3">
      <c r="B538" s="13" t="s">
        <v>1512</v>
      </c>
      <c r="C538" s="14">
        <v>1.34101</v>
      </c>
      <c r="D538" s="14">
        <v>1.3411900000000001</v>
      </c>
      <c r="E538" s="14">
        <v>1.3402099999999999</v>
      </c>
      <c r="F538" s="14">
        <v>1.3404199999999999</v>
      </c>
      <c r="H538" s="14">
        <f t="shared" si="44"/>
        <v>-5.9000000000009045E-4</v>
      </c>
      <c r="I538" s="14">
        <f t="shared" si="45"/>
        <v>5.1000000000001044E-3</v>
      </c>
      <c r="J538" s="14"/>
      <c r="K538" s="14"/>
      <c r="L538" s="14"/>
      <c r="M538" s="14"/>
    </row>
    <row r="539" spans="2:13" x14ac:dyDescent="0.3">
      <c r="B539" s="13" t="s">
        <v>1511</v>
      </c>
      <c r="C539" s="14">
        <v>1.3357699999999999</v>
      </c>
      <c r="D539" s="14">
        <v>1.3432500000000001</v>
      </c>
      <c r="E539" s="14">
        <v>1.3343400000000001</v>
      </c>
      <c r="F539" s="14">
        <v>1.34087</v>
      </c>
      <c r="H539" s="14">
        <f t="shared" si="44"/>
        <v>5.1000000000001044E-3</v>
      </c>
      <c r="I539" s="14">
        <f t="shared" si="45"/>
        <v>-2.1899999999999142E-3</v>
      </c>
      <c r="J539" s="14"/>
      <c r="K539" s="14"/>
      <c r="L539" s="14"/>
      <c r="M539" s="14"/>
    </row>
    <row r="540" spans="2:13" x14ac:dyDescent="0.3">
      <c r="B540" s="13" t="s">
        <v>1510</v>
      </c>
      <c r="C540" s="14">
        <v>1.33795</v>
      </c>
      <c r="D540" s="14">
        <v>1.3393600000000001</v>
      </c>
      <c r="E540" s="14">
        <v>1.33371</v>
      </c>
      <c r="F540" s="14">
        <v>1.3357600000000001</v>
      </c>
      <c r="H540" s="14">
        <f t="shared" si="44"/>
        <v>-2.1899999999999142E-3</v>
      </c>
      <c r="I540" s="14">
        <f t="shared" si="45"/>
        <v>8.5999999999986088E-4</v>
      </c>
      <c r="J540" s="14"/>
      <c r="K540" s="14"/>
      <c r="L540" s="14"/>
      <c r="M540" s="14"/>
    </row>
    <row r="541" spans="2:13" x14ac:dyDescent="0.3">
      <c r="B541" s="13" t="s">
        <v>1509</v>
      </c>
      <c r="C541" s="14">
        <v>1.3371200000000001</v>
      </c>
      <c r="D541" s="14">
        <v>1.3387899999999999</v>
      </c>
      <c r="E541" s="14">
        <v>1.33327</v>
      </c>
      <c r="F541" s="14">
        <v>1.3379799999999999</v>
      </c>
      <c r="H541" s="14">
        <f t="shared" si="44"/>
        <v>8.5999999999986088E-4</v>
      </c>
      <c r="I541" s="14">
        <f t="shared" si="45"/>
        <v>-5.0399999999999334E-3</v>
      </c>
      <c r="J541" s="14"/>
      <c r="K541" s="14"/>
      <c r="L541" s="14"/>
      <c r="M541" s="14"/>
    </row>
    <row r="542" spans="2:13" x14ac:dyDescent="0.3">
      <c r="B542" s="13" t="s">
        <v>1508</v>
      </c>
      <c r="C542" s="14">
        <v>1.34215</v>
      </c>
      <c r="D542" s="14">
        <v>1.34246</v>
      </c>
      <c r="E542" s="14">
        <v>1.33582</v>
      </c>
      <c r="F542" s="14">
        <v>1.33711</v>
      </c>
      <c r="H542" s="14">
        <f t="shared" si="44"/>
        <v>-5.0399999999999334E-3</v>
      </c>
      <c r="I542" s="14">
        <f t="shared" si="45"/>
        <v>-6.599999999998829E-4</v>
      </c>
      <c r="J542" s="14"/>
      <c r="K542" s="14"/>
      <c r="L542" s="14"/>
      <c r="M542" s="14"/>
    </row>
    <row r="543" spans="2:13" x14ac:dyDescent="0.3">
      <c r="B543" s="13" t="s">
        <v>1507</v>
      </c>
      <c r="C543" s="14">
        <v>1.3427899999999999</v>
      </c>
      <c r="D543" s="14">
        <v>1.3431</v>
      </c>
      <c r="E543" s="14">
        <v>1.34093</v>
      </c>
      <c r="F543" s="14">
        <v>1.34213</v>
      </c>
      <c r="H543" s="14">
        <f t="shared" si="44"/>
        <v>-6.599999999998829E-4</v>
      </c>
      <c r="I543" s="14">
        <f t="shared" si="45"/>
        <v>-2.1000000000004349E-4</v>
      </c>
      <c r="J543" s="14"/>
      <c r="K543" s="14"/>
      <c r="L543" s="14"/>
      <c r="M543" s="14"/>
    </row>
    <row r="544" spans="2:13" x14ac:dyDescent="0.3">
      <c r="B544" s="13" t="s">
        <v>1506</v>
      </c>
      <c r="C544" s="14">
        <v>1.343</v>
      </c>
      <c r="D544" s="14">
        <v>1.34327</v>
      </c>
      <c r="E544" s="14">
        <v>1.34229</v>
      </c>
      <c r="F544" s="14">
        <v>1.3427899999999999</v>
      </c>
      <c r="H544" s="14">
        <f t="shared" si="44"/>
        <v>-2.1000000000004349E-4</v>
      </c>
      <c r="I544" s="14">
        <f t="shared" si="45"/>
        <v>3.9599999999999635E-3</v>
      </c>
      <c r="J544" s="14"/>
      <c r="K544" s="14"/>
      <c r="L544" s="14"/>
      <c r="M544" s="14"/>
    </row>
    <row r="545" spans="2:13" x14ac:dyDescent="0.3">
      <c r="B545" s="13" t="s">
        <v>1505</v>
      </c>
      <c r="C545" s="14">
        <v>1.33887</v>
      </c>
      <c r="D545" s="14">
        <v>1.34446</v>
      </c>
      <c r="E545" s="14">
        <v>1.3378399999999999</v>
      </c>
      <c r="F545" s="14">
        <v>1.34283</v>
      </c>
      <c r="H545" s="14">
        <f t="shared" si="44"/>
        <v>3.9599999999999635E-3</v>
      </c>
      <c r="I545" s="14">
        <f t="shared" si="45"/>
        <v>-5.5000000000005045E-4</v>
      </c>
      <c r="J545" s="14"/>
      <c r="K545" s="14"/>
      <c r="L545" s="14"/>
      <c r="M545" s="14"/>
    </row>
    <row r="546" spans="2:13" x14ac:dyDescent="0.3">
      <c r="B546" s="13" t="s">
        <v>1504</v>
      </c>
      <c r="C546" s="14">
        <v>1.3394200000000001</v>
      </c>
      <c r="D546" s="14">
        <v>1.3400300000000001</v>
      </c>
      <c r="E546" s="14">
        <v>1.33714</v>
      </c>
      <c r="F546" s="14">
        <v>1.33887</v>
      </c>
      <c r="H546" s="14">
        <f t="shared" si="44"/>
        <v>-5.5000000000005045E-4</v>
      </c>
      <c r="I546" s="14">
        <f t="shared" si="45"/>
        <v>-1.5700000000000713E-3</v>
      </c>
      <c r="J546" s="14"/>
      <c r="K546" s="14"/>
      <c r="L546" s="14"/>
      <c r="M546" s="14"/>
    </row>
    <row r="547" spans="2:13" x14ac:dyDescent="0.3">
      <c r="B547" s="13" t="s">
        <v>1503</v>
      </c>
      <c r="C547" s="14">
        <v>1.3410200000000001</v>
      </c>
      <c r="D547" s="14">
        <v>1.34151</v>
      </c>
      <c r="E547" s="14">
        <v>1.3366800000000001</v>
      </c>
      <c r="F547" s="14">
        <v>1.33945</v>
      </c>
      <c r="H547" s="14">
        <f t="shared" si="44"/>
        <v>-1.5700000000000713E-3</v>
      </c>
      <c r="I547" s="14">
        <f t="shared" si="45"/>
        <v>-2.6999999999999247E-3</v>
      </c>
      <c r="J547" s="14"/>
      <c r="K547" s="14"/>
      <c r="L547" s="14"/>
      <c r="M547" s="14"/>
    </row>
    <row r="548" spans="2:13" x14ac:dyDescent="0.3">
      <c r="B548" s="13" t="s">
        <v>1502</v>
      </c>
      <c r="C548" s="14">
        <v>1.34371</v>
      </c>
      <c r="D548" s="14">
        <v>1.3444400000000001</v>
      </c>
      <c r="E548" s="14">
        <v>1.3404</v>
      </c>
      <c r="F548" s="14">
        <v>1.34101</v>
      </c>
      <c r="H548" s="14">
        <f t="shared" si="44"/>
        <v>-2.6999999999999247E-3</v>
      </c>
      <c r="I548" s="14">
        <f t="shared" si="45"/>
        <v>8.399999999999519E-4</v>
      </c>
      <c r="J548" s="14"/>
      <c r="K548" s="14"/>
      <c r="L548" s="14"/>
      <c r="M548" s="14"/>
    </row>
    <row r="549" spans="2:13" x14ac:dyDescent="0.3">
      <c r="B549" s="13" t="s">
        <v>1501</v>
      </c>
      <c r="C549" s="14">
        <v>1.3428800000000001</v>
      </c>
      <c r="D549" s="14">
        <v>1.3443700000000001</v>
      </c>
      <c r="E549" s="14">
        <v>1.3426899999999999</v>
      </c>
      <c r="F549" s="14">
        <v>1.34372</v>
      </c>
      <c r="H549" s="14">
        <f t="shared" si="44"/>
        <v>8.399999999999519E-4</v>
      </c>
      <c r="I549" s="14">
        <f t="shared" si="45"/>
        <v>-1.500000000000945E-4</v>
      </c>
      <c r="J549" s="14"/>
      <c r="K549" s="14"/>
      <c r="L549" s="14"/>
      <c r="M549" s="14"/>
    </row>
    <row r="550" spans="2:13" x14ac:dyDescent="0.3">
      <c r="B550" s="13" t="s">
        <v>1500</v>
      </c>
      <c r="C550" s="14">
        <v>1.34301</v>
      </c>
      <c r="D550" s="14">
        <v>1.34341</v>
      </c>
      <c r="E550" s="14">
        <v>1.3427199999999999</v>
      </c>
      <c r="F550" s="14">
        <v>1.3428599999999999</v>
      </c>
      <c r="H550" s="14">
        <f t="shared" si="44"/>
        <v>-1.500000000000945E-4</v>
      </c>
      <c r="I550" s="14">
        <f t="shared" si="45"/>
        <v>-3.8700000000000401E-3</v>
      </c>
      <c r="J550" s="14"/>
      <c r="K550" s="14"/>
      <c r="L550" s="14"/>
      <c r="M550" s="14"/>
    </row>
    <row r="551" spans="2:13" x14ac:dyDescent="0.3">
      <c r="B551" s="13" t="s">
        <v>1499</v>
      </c>
      <c r="C551" s="14">
        <v>1.3465100000000001</v>
      </c>
      <c r="D551" s="14">
        <v>1.34754</v>
      </c>
      <c r="E551" s="14">
        <v>1.3421099999999999</v>
      </c>
      <c r="F551" s="14">
        <v>1.3426400000000001</v>
      </c>
      <c r="H551" s="14">
        <f t="shared" si="44"/>
        <v>-3.8700000000000401E-3</v>
      </c>
      <c r="I551" s="14">
        <f t="shared" si="45"/>
        <v>3.9999999999995595E-4</v>
      </c>
      <c r="J551" s="14"/>
      <c r="K551" s="14"/>
      <c r="L551" s="14"/>
      <c r="M551" s="14"/>
    </row>
    <row r="552" spans="2:13" x14ac:dyDescent="0.3">
      <c r="B552" s="13" t="s">
        <v>1498</v>
      </c>
      <c r="C552" s="14">
        <v>1.3461000000000001</v>
      </c>
      <c r="D552" s="14">
        <v>1.3485</v>
      </c>
      <c r="E552" s="14">
        <v>1.3438099999999999</v>
      </c>
      <c r="F552" s="14">
        <v>1.3465</v>
      </c>
      <c r="H552" s="14">
        <f t="shared" si="44"/>
        <v>3.9999999999995595E-4</v>
      </c>
      <c r="I552" s="14">
        <f t="shared" si="45"/>
        <v>-5.5999999999989392E-4</v>
      </c>
      <c r="J552" s="14"/>
      <c r="K552" s="14"/>
      <c r="L552" s="14"/>
      <c r="M552" s="14"/>
    </row>
    <row r="553" spans="2:13" x14ac:dyDescent="0.3">
      <c r="B553" s="13" t="s">
        <v>1497</v>
      </c>
      <c r="C553" s="14">
        <v>1.3466499999999999</v>
      </c>
      <c r="D553" s="14">
        <v>1.3473999999999999</v>
      </c>
      <c r="E553" s="14">
        <v>1.3454699999999999</v>
      </c>
      <c r="F553" s="14">
        <v>1.34609</v>
      </c>
      <c r="H553" s="14">
        <f t="shared" si="44"/>
        <v>-5.5999999999989392E-4</v>
      </c>
      <c r="I553" s="14">
        <f t="shared" si="45"/>
        <v>-5.6100000000001149E-3</v>
      </c>
      <c r="J553" s="14"/>
      <c r="K553" s="14"/>
      <c r="L553" s="14"/>
      <c r="M553" s="14"/>
    </row>
    <row r="554" spans="2:13" x14ac:dyDescent="0.3">
      <c r="B554" s="13" t="s">
        <v>1496</v>
      </c>
      <c r="C554" s="14">
        <v>1.3522700000000001</v>
      </c>
      <c r="D554" s="14">
        <v>1.35294</v>
      </c>
      <c r="E554" s="14">
        <v>1.3458600000000001</v>
      </c>
      <c r="F554" s="14">
        <v>1.34666</v>
      </c>
      <c r="H554" s="14">
        <f t="shared" si="44"/>
        <v>-5.6100000000001149E-3</v>
      </c>
      <c r="I554" s="14">
        <f t="shared" si="45"/>
        <v>-7.5000000000002842E-4</v>
      </c>
      <c r="J554" s="14"/>
      <c r="K554" s="14"/>
      <c r="L554" s="14"/>
      <c r="M554" s="14"/>
    </row>
    <row r="555" spans="2:13" x14ac:dyDescent="0.3">
      <c r="B555" s="13" t="s">
        <v>1495</v>
      </c>
      <c r="C555" s="14">
        <v>1.35303</v>
      </c>
      <c r="D555" s="14">
        <v>1.3548899999999999</v>
      </c>
      <c r="E555" s="14">
        <v>1.3512999999999999</v>
      </c>
      <c r="F555" s="14">
        <v>1.3522799999999999</v>
      </c>
      <c r="H555" s="14">
        <f t="shared" si="44"/>
        <v>-7.5000000000002842E-4</v>
      </c>
      <c r="I555" s="14">
        <f t="shared" si="45"/>
        <v>3.9000000000011248E-4</v>
      </c>
      <c r="J555" s="14"/>
      <c r="K555" s="14"/>
      <c r="L555" s="14"/>
      <c r="M555" s="14"/>
    </row>
    <row r="556" spans="2:13" x14ac:dyDescent="0.3">
      <c r="B556" s="13" t="s">
        <v>1494</v>
      </c>
      <c r="C556" s="14">
        <v>1.3526499999999999</v>
      </c>
      <c r="D556" s="14">
        <v>1.35318</v>
      </c>
      <c r="E556" s="14">
        <v>1.3525</v>
      </c>
      <c r="F556" s="14">
        <v>1.35304</v>
      </c>
      <c r="H556" s="14">
        <f t="shared" si="44"/>
        <v>3.9000000000011248E-4</v>
      </c>
      <c r="I556" s="14">
        <f t="shared" si="45"/>
        <v>5.2999999999991942E-4</v>
      </c>
      <c r="J556" s="14"/>
      <c r="K556" s="14"/>
      <c r="L556" s="14"/>
      <c r="M556" s="14"/>
    </row>
    <row r="557" spans="2:13" x14ac:dyDescent="0.3">
      <c r="B557" s="13" t="s">
        <v>1493</v>
      </c>
      <c r="C557" s="14">
        <v>1.3516900000000001</v>
      </c>
      <c r="D557" s="14">
        <v>1.35358</v>
      </c>
      <c r="E557" s="14">
        <v>1.3490800000000001</v>
      </c>
      <c r="F557" s="14">
        <v>1.35222</v>
      </c>
      <c r="H557" s="14">
        <f t="shared" si="44"/>
        <v>5.2999999999991942E-4</v>
      </c>
      <c r="I557" s="14">
        <f t="shared" si="45"/>
        <v>-9.6999999999991537E-4</v>
      </c>
      <c r="J557" s="14"/>
      <c r="K557" s="14"/>
      <c r="L557" s="14"/>
      <c r="M557" s="14"/>
    </row>
    <row r="558" spans="2:13" x14ac:dyDescent="0.3">
      <c r="B558" s="13" t="s">
        <v>1492</v>
      </c>
      <c r="C558" s="14">
        <v>1.35276</v>
      </c>
      <c r="D558" s="14">
        <v>1.35402</v>
      </c>
      <c r="E558" s="14">
        <v>1.3512599999999999</v>
      </c>
      <c r="F558" s="14">
        <v>1.35179</v>
      </c>
      <c r="H558" s="14">
        <f t="shared" si="44"/>
        <v>-9.6999999999991537E-4</v>
      </c>
      <c r="I558" s="14">
        <f t="shared" si="45"/>
        <v>-4.2400000000000215E-3</v>
      </c>
      <c r="J558" s="14"/>
      <c r="K558" s="14"/>
      <c r="L558" s="14"/>
      <c r="M558" s="14"/>
    </row>
    <row r="559" spans="2:13" x14ac:dyDescent="0.3">
      <c r="B559" s="13" t="s">
        <v>1491</v>
      </c>
      <c r="C559" s="14">
        <v>1.35701</v>
      </c>
      <c r="D559" s="14">
        <v>1.35711</v>
      </c>
      <c r="E559" s="14">
        <v>1.35209</v>
      </c>
      <c r="F559" s="14">
        <v>1.35277</v>
      </c>
      <c r="H559" s="14">
        <f t="shared" si="44"/>
        <v>-4.2400000000000215E-3</v>
      </c>
      <c r="I559" s="14">
        <f t="shared" si="45"/>
        <v>-5.1300000000000789E-3</v>
      </c>
      <c r="J559" s="14"/>
      <c r="K559" s="14"/>
      <c r="L559" s="14"/>
      <c r="M559" s="14"/>
    </row>
    <row r="560" spans="2:13" x14ac:dyDescent="0.3">
      <c r="B560" s="13" t="s">
        <v>1490</v>
      </c>
      <c r="C560" s="14">
        <v>1.36215</v>
      </c>
      <c r="D560" s="14">
        <v>1.3627800000000001</v>
      </c>
      <c r="E560" s="14">
        <v>1.35619</v>
      </c>
      <c r="F560" s="14">
        <v>1.3570199999999999</v>
      </c>
      <c r="H560" s="14">
        <f t="shared" si="44"/>
        <v>-5.1300000000000789E-3</v>
      </c>
      <c r="I560" s="14">
        <f t="shared" si="45"/>
        <v>1.9599999999999618E-3</v>
      </c>
      <c r="J560" s="14"/>
      <c r="K560" s="14"/>
      <c r="L560" s="14"/>
      <c r="M560" s="14"/>
    </row>
    <row r="561" spans="2:13" x14ac:dyDescent="0.3">
      <c r="B561" s="13" t="s">
        <v>1489</v>
      </c>
      <c r="C561" s="14">
        <v>1.3602000000000001</v>
      </c>
      <c r="D561" s="14">
        <v>1.3640000000000001</v>
      </c>
      <c r="E561" s="14">
        <v>1.35975</v>
      </c>
      <c r="F561" s="14">
        <v>1.36216</v>
      </c>
      <c r="H561" s="14">
        <f t="shared" si="44"/>
        <v>1.9599999999999618E-3</v>
      </c>
      <c r="I561" s="14">
        <f t="shared" si="45"/>
        <v>3.4999999999985043E-4</v>
      </c>
      <c r="J561" s="14"/>
      <c r="K561" s="14"/>
      <c r="L561" s="14"/>
      <c r="M561" s="14"/>
    </row>
    <row r="562" spans="2:13" x14ac:dyDescent="0.3">
      <c r="B562" s="13" t="s">
        <v>1488</v>
      </c>
      <c r="C562" s="14">
        <v>1.3598600000000001</v>
      </c>
      <c r="D562" s="14">
        <v>1.3607400000000001</v>
      </c>
      <c r="E562" s="14">
        <v>1.3598600000000001</v>
      </c>
      <c r="F562" s="14">
        <v>1.3602099999999999</v>
      </c>
      <c r="H562" s="14">
        <f t="shared" si="44"/>
        <v>3.4999999999985043E-4</v>
      </c>
      <c r="I562" s="14">
        <f t="shared" si="45"/>
        <v>2.2999999999995246E-4</v>
      </c>
      <c r="J562" s="14"/>
      <c r="K562" s="14"/>
      <c r="L562" s="14"/>
      <c r="M562" s="14"/>
    </row>
    <row r="563" spans="2:13" x14ac:dyDescent="0.3">
      <c r="B563" s="13" t="s">
        <v>1487</v>
      </c>
      <c r="C563" s="14">
        <v>1.3604000000000001</v>
      </c>
      <c r="D563" s="14">
        <v>1.3624499999999999</v>
      </c>
      <c r="E563" s="14">
        <v>1.35917</v>
      </c>
      <c r="F563" s="14">
        <v>1.36063</v>
      </c>
      <c r="H563" s="14">
        <f t="shared" si="44"/>
        <v>2.2999999999995246E-4</v>
      </c>
      <c r="I563" s="14">
        <f t="shared" si="45"/>
        <v>-3.9000000000000146E-3</v>
      </c>
      <c r="J563" s="14"/>
      <c r="K563" s="14"/>
      <c r="L563" s="14"/>
      <c r="M563" s="14"/>
    </row>
    <row r="564" spans="2:13" x14ac:dyDescent="0.3">
      <c r="B564" s="13" t="s">
        <v>1486</v>
      </c>
      <c r="C564" s="14">
        <v>1.3643099999999999</v>
      </c>
      <c r="D564" s="14">
        <v>1.3650500000000001</v>
      </c>
      <c r="E564" s="14">
        <v>1.3589100000000001</v>
      </c>
      <c r="F564" s="14">
        <v>1.3604099999999999</v>
      </c>
      <c r="H564" s="14">
        <f t="shared" si="44"/>
        <v>-3.9000000000000146E-3</v>
      </c>
      <c r="I564" s="14">
        <f t="shared" si="45"/>
        <v>2.6499999999998192E-3</v>
      </c>
      <c r="J564" s="14"/>
      <c r="K564" s="14"/>
      <c r="L564" s="14"/>
      <c r="M564" s="14"/>
    </row>
    <row r="565" spans="2:13" x14ac:dyDescent="0.3">
      <c r="B565" s="13" t="s">
        <v>1485</v>
      </c>
      <c r="C565" s="14">
        <v>1.3616600000000001</v>
      </c>
      <c r="D565" s="14">
        <v>1.3648400000000001</v>
      </c>
      <c r="E565" s="14">
        <v>1.3602300000000001</v>
      </c>
      <c r="F565" s="14">
        <v>1.3643099999999999</v>
      </c>
      <c r="H565" s="14">
        <f t="shared" si="44"/>
        <v>2.6499999999998192E-3</v>
      </c>
      <c r="I565" s="14">
        <f t="shared" si="45"/>
        <v>1.0799999999999699E-3</v>
      </c>
      <c r="J565" s="14"/>
      <c r="K565" s="14"/>
      <c r="L565" s="14"/>
      <c r="M565" s="14"/>
    </row>
    <row r="566" spans="2:13" x14ac:dyDescent="0.3">
      <c r="B566" s="13" t="s">
        <v>1484</v>
      </c>
      <c r="C566" s="14">
        <v>1.3605700000000001</v>
      </c>
      <c r="D566" s="14">
        <v>1.36172</v>
      </c>
      <c r="E566" s="14">
        <v>1.3588199999999999</v>
      </c>
      <c r="F566" s="14">
        <v>1.36165</v>
      </c>
      <c r="H566" s="14">
        <f t="shared" si="44"/>
        <v>1.0799999999999699E-3</v>
      </c>
      <c r="I566" s="14">
        <f t="shared" si="45"/>
        <v>1.7599999999999838E-3</v>
      </c>
      <c r="J566" s="14"/>
      <c r="K566" s="14"/>
      <c r="L566" s="14"/>
      <c r="M566" s="14"/>
    </row>
    <row r="567" spans="2:13" x14ac:dyDescent="0.3">
      <c r="B567" s="13" t="s">
        <v>1483</v>
      </c>
      <c r="C567" s="14">
        <v>1.3588</v>
      </c>
      <c r="D567" s="14">
        <v>1.3609</v>
      </c>
      <c r="E567" s="14">
        <v>1.3575900000000001</v>
      </c>
      <c r="F567" s="14">
        <v>1.36056</v>
      </c>
      <c r="H567" s="14">
        <f t="shared" si="44"/>
        <v>1.7599999999999838E-3</v>
      </c>
      <c r="I567" s="14">
        <f t="shared" si="45"/>
        <v>-6.0999999999999943E-4</v>
      </c>
      <c r="J567" s="14"/>
      <c r="K567" s="14"/>
      <c r="L567" s="14"/>
      <c r="M567" s="14"/>
    </row>
    <row r="568" spans="2:13" x14ac:dyDescent="0.3">
      <c r="B568" s="13" t="s">
        <v>1482</v>
      </c>
      <c r="C568" s="14">
        <v>1.3593999999999999</v>
      </c>
      <c r="D568" s="14">
        <v>1.3596299999999999</v>
      </c>
      <c r="E568" s="14">
        <v>1.3584000000000001</v>
      </c>
      <c r="F568" s="14">
        <v>1.3587899999999999</v>
      </c>
      <c r="H568" s="14">
        <f t="shared" si="44"/>
        <v>-6.0999999999999943E-4</v>
      </c>
      <c r="I568" s="14">
        <f t="shared" si="45"/>
        <v>-1.3900000000000023E-3</v>
      </c>
      <c r="J568" s="14"/>
      <c r="K568" s="14"/>
      <c r="L568" s="14"/>
      <c r="M568" s="14"/>
    </row>
    <row r="569" spans="2:13" x14ac:dyDescent="0.3">
      <c r="B569" s="13" t="s">
        <v>1481</v>
      </c>
      <c r="C569" s="14">
        <v>1.36083</v>
      </c>
      <c r="D569" s="14">
        <v>1.36111</v>
      </c>
      <c r="E569" s="14">
        <v>1.3585199999999999</v>
      </c>
      <c r="F569" s="14">
        <v>1.35944</v>
      </c>
      <c r="H569" s="14">
        <f t="shared" si="44"/>
        <v>-1.3900000000000023E-3</v>
      </c>
      <c r="I569" s="14">
        <f t="shared" si="45"/>
        <v>-4.449999999999843E-3</v>
      </c>
      <c r="J569" s="14"/>
      <c r="K569" s="14"/>
      <c r="L569" s="14"/>
      <c r="M569" s="14"/>
    </row>
    <row r="570" spans="2:13" x14ac:dyDescent="0.3">
      <c r="B570" s="13" t="s">
        <v>1480</v>
      </c>
      <c r="C570" s="14">
        <v>1.3652899999999999</v>
      </c>
      <c r="D570" s="14">
        <v>1.36643</v>
      </c>
      <c r="E570" s="14">
        <v>1.35961</v>
      </c>
      <c r="F570" s="14">
        <v>1.36084</v>
      </c>
      <c r="H570" s="14">
        <f t="shared" si="44"/>
        <v>-4.449999999999843E-3</v>
      </c>
      <c r="I570" s="14">
        <f t="shared" si="45"/>
        <v>-2.7500000000000302E-3</v>
      </c>
      <c r="J570" s="14"/>
      <c r="K570" s="14"/>
      <c r="L570" s="14"/>
      <c r="M570" s="14"/>
    </row>
    <row r="571" spans="2:13" x14ac:dyDescent="0.3">
      <c r="B571" s="13" t="s">
        <v>1479</v>
      </c>
      <c r="C571" s="14">
        <v>1.36805</v>
      </c>
      <c r="D571" s="14">
        <v>1.3681099999999999</v>
      </c>
      <c r="E571" s="14">
        <v>1.36408</v>
      </c>
      <c r="F571" s="14">
        <v>1.3653</v>
      </c>
      <c r="H571" s="14">
        <f t="shared" si="44"/>
        <v>-2.7500000000000302E-3</v>
      </c>
      <c r="I571" s="14">
        <f t="shared" si="45"/>
        <v>-1.0900000000000354E-3</v>
      </c>
      <c r="J571" s="14"/>
      <c r="K571" s="14"/>
      <c r="L571" s="14"/>
      <c r="M571" s="14"/>
    </row>
    <row r="572" spans="2:13" x14ac:dyDescent="0.3">
      <c r="B572" s="13" t="s">
        <v>1478</v>
      </c>
      <c r="C572" s="14">
        <v>1.36913</v>
      </c>
      <c r="D572" s="14">
        <v>1.37002</v>
      </c>
      <c r="E572" s="14">
        <v>1.36755</v>
      </c>
      <c r="F572" s="14">
        <v>1.3680399999999999</v>
      </c>
      <c r="H572" s="14">
        <f t="shared" si="44"/>
        <v>-1.0900000000000354E-3</v>
      </c>
      <c r="I572" s="14">
        <f t="shared" si="45"/>
        <v>4.7899999999998499E-3</v>
      </c>
      <c r="J572" s="14"/>
      <c r="K572" s="14"/>
      <c r="L572" s="14"/>
      <c r="M572" s="14"/>
    </row>
    <row r="573" spans="2:13" x14ac:dyDescent="0.3">
      <c r="B573" s="13" t="s">
        <v>1477</v>
      </c>
      <c r="C573" s="14">
        <v>1.36433</v>
      </c>
      <c r="D573" s="14">
        <v>1.36975</v>
      </c>
      <c r="E573" s="14">
        <v>1.3640300000000001</v>
      </c>
      <c r="F573" s="14">
        <v>1.3691199999999999</v>
      </c>
      <c r="H573" s="14">
        <f t="shared" si="44"/>
        <v>4.7899999999998499E-3</v>
      </c>
      <c r="I573" s="14">
        <f t="shared" si="45"/>
        <v>-4.9999999999883471E-5</v>
      </c>
      <c r="J573" s="14"/>
      <c r="K573" s="14"/>
      <c r="L573" s="14"/>
      <c r="M573" s="14"/>
    </row>
    <row r="574" spans="2:13" x14ac:dyDescent="0.3">
      <c r="B574" s="13" t="s">
        <v>1476</v>
      </c>
      <c r="C574" s="14">
        <v>1.3643799999999999</v>
      </c>
      <c r="D574" s="14">
        <v>1.3647499999999999</v>
      </c>
      <c r="E574" s="14">
        <v>1.3642399999999999</v>
      </c>
      <c r="F574" s="14">
        <v>1.36433</v>
      </c>
      <c r="H574" s="14">
        <f t="shared" si="44"/>
        <v>-4.9999999999883471E-5</v>
      </c>
      <c r="I574" s="14">
        <f t="shared" si="45"/>
        <v>3.4799999999999276E-3</v>
      </c>
      <c r="J574" s="14"/>
      <c r="K574" s="14"/>
      <c r="L574" s="14"/>
      <c r="M574" s="14"/>
    </row>
    <row r="575" spans="2:13" x14ac:dyDescent="0.3">
      <c r="B575" s="13" t="s">
        <v>1475</v>
      </c>
      <c r="C575" s="14">
        <v>1.3610800000000001</v>
      </c>
      <c r="D575" s="14">
        <v>1.3650500000000001</v>
      </c>
      <c r="E575" s="14">
        <v>1.361</v>
      </c>
      <c r="F575" s="14">
        <v>1.36456</v>
      </c>
      <c r="H575" s="14">
        <f t="shared" si="44"/>
        <v>3.4799999999999276E-3</v>
      </c>
      <c r="I575" s="14">
        <f t="shared" si="45"/>
        <v>-1.6500000000001513E-3</v>
      </c>
      <c r="J575" s="14"/>
      <c r="K575" s="14"/>
      <c r="L575" s="14"/>
      <c r="M575" s="14"/>
    </row>
    <row r="576" spans="2:13" x14ac:dyDescent="0.3">
      <c r="B576" s="13" t="s">
        <v>1474</v>
      </c>
      <c r="C576" s="14">
        <v>1.3627800000000001</v>
      </c>
      <c r="D576" s="14">
        <v>1.36412</v>
      </c>
      <c r="E576" s="14">
        <v>1.35758</v>
      </c>
      <c r="F576" s="14">
        <v>1.36113</v>
      </c>
      <c r="H576" s="14">
        <f t="shared" si="44"/>
        <v>-1.6500000000001513E-3</v>
      </c>
      <c r="I576" s="14">
        <f t="shared" si="45"/>
        <v>2.2100000000000453E-3</v>
      </c>
      <c r="J576" s="14"/>
      <c r="K576" s="14"/>
      <c r="L576" s="14"/>
      <c r="M576" s="14"/>
    </row>
    <row r="577" spans="2:13" x14ac:dyDescent="0.3">
      <c r="B577" s="13" t="s">
        <v>1473</v>
      </c>
      <c r="C577" s="14">
        <v>1.3605799999999999</v>
      </c>
      <c r="D577" s="14">
        <v>1.36511</v>
      </c>
      <c r="E577" s="14">
        <v>1.3600399999999999</v>
      </c>
      <c r="F577" s="14">
        <v>1.3627899999999999</v>
      </c>
      <c r="H577" s="14">
        <f t="shared" si="44"/>
        <v>2.2100000000000453E-3</v>
      </c>
      <c r="I577" s="14">
        <f t="shared" si="45"/>
        <v>5.6999999999995943E-4</v>
      </c>
      <c r="J577" s="14"/>
      <c r="K577" s="14"/>
      <c r="L577" s="14"/>
      <c r="M577" s="14"/>
    </row>
    <row r="578" spans="2:13" x14ac:dyDescent="0.3">
      <c r="B578" s="13" t="s">
        <v>1472</v>
      </c>
      <c r="C578" s="14">
        <v>1.36</v>
      </c>
      <c r="D578" s="14">
        <v>1.3627499999999999</v>
      </c>
      <c r="E578" s="14">
        <v>1.35833</v>
      </c>
      <c r="F578" s="14">
        <v>1.3605700000000001</v>
      </c>
      <c r="H578" s="14">
        <f t="shared" si="44"/>
        <v>5.6999999999995943E-4</v>
      </c>
      <c r="I578" s="14">
        <f t="shared" si="45"/>
        <v>8.9999999999990088E-4</v>
      </c>
      <c r="J578" s="14"/>
      <c r="K578" s="14"/>
      <c r="L578" s="14"/>
      <c r="M578" s="14"/>
    </row>
    <row r="579" spans="2:13" x14ac:dyDescent="0.3">
      <c r="B579" s="13" t="s">
        <v>1471</v>
      </c>
      <c r="C579" s="14">
        <v>1.35911</v>
      </c>
      <c r="D579" s="14">
        <v>1.36134</v>
      </c>
      <c r="E579" s="14">
        <v>1.3573999999999999</v>
      </c>
      <c r="F579" s="14">
        <v>1.3600099999999999</v>
      </c>
      <c r="H579" s="14">
        <f t="shared" ref="H579:H642" si="46">F579-C579</f>
        <v>8.9999999999990088E-4</v>
      </c>
      <c r="I579" s="14">
        <f t="shared" ref="I579:I642" si="47">H580</f>
        <v>-3.5000000000007248E-4</v>
      </c>
      <c r="J579" s="14"/>
      <c r="K579" s="14"/>
      <c r="L579" s="14"/>
      <c r="M579" s="14"/>
    </row>
    <row r="580" spans="2:13" x14ac:dyDescent="0.3">
      <c r="B580" s="13" t="s">
        <v>1470</v>
      </c>
      <c r="C580" s="14">
        <v>1.35945</v>
      </c>
      <c r="D580" s="14">
        <v>1.3596299999999999</v>
      </c>
      <c r="E580" s="14">
        <v>1.3590199999999999</v>
      </c>
      <c r="F580" s="14">
        <v>1.3591</v>
      </c>
      <c r="H580" s="14">
        <f t="shared" si="46"/>
        <v>-3.5000000000007248E-4</v>
      </c>
      <c r="I580" s="14">
        <f t="shared" si="47"/>
        <v>-1.0699999999999044E-3</v>
      </c>
      <c r="J580" s="14"/>
      <c r="K580" s="14"/>
      <c r="L580" s="14"/>
      <c r="M580" s="14"/>
    </row>
    <row r="581" spans="2:13" x14ac:dyDescent="0.3">
      <c r="B581" s="13" t="s">
        <v>1469</v>
      </c>
      <c r="C581" s="14">
        <v>1.3609599999999999</v>
      </c>
      <c r="D581" s="14">
        <v>1.3633999999999999</v>
      </c>
      <c r="E581" s="14">
        <v>1.3564400000000001</v>
      </c>
      <c r="F581" s="14">
        <v>1.35989</v>
      </c>
      <c r="H581" s="14">
        <f t="shared" si="46"/>
        <v>-1.0699999999999044E-3</v>
      </c>
      <c r="I581" s="14">
        <f t="shared" si="47"/>
        <v>2.0100000000000673E-3</v>
      </c>
      <c r="J581" s="14"/>
      <c r="K581" s="14"/>
      <c r="L581" s="14"/>
      <c r="M581" s="14"/>
    </row>
    <row r="582" spans="2:13" x14ac:dyDescent="0.3">
      <c r="B582" s="13" t="s">
        <v>1468</v>
      </c>
      <c r="C582" s="14">
        <v>1.3589599999999999</v>
      </c>
      <c r="D582" s="14">
        <v>1.36432</v>
      </c>
      <c r="E582" s="14">
        <v>1.35846</v>
      </c>
      <c r="F582" s="14">
        <v>1.36097</v>
      </c>
      <c r="H582" s="14">
        <f t="shared" si="46"/>
        <v>2.0100000000000673E-3</v>
      </c>
      <c r="I582" s="14">
        <f t="shared" si="47"/>
        <v>4.1199999999999015E-3</v>
      </c>
      <c r="J582" s="14"/>
      <c r="K582" s="14"/>
      <c r="L582" s="14"/>
      <c r="M582" s="14"/>
    </row>
    <row r="583" spans="2:13" x14ac:dyDescent="0.3">
      <c r="B583" s="13" t="s">
        <v>1467</v>
      </c>
      <c r="C583" s="14">
        <v>1.3548500000000001</v>
      </c>
      <c r="D583" s="14">
        <v>1.35991</v>
      </c>
      <c r="E583" s="14">
        <v>1.3541700000000001</v>
      </c>
      <c r="F583" s="14">
        <v>1.35897</v>
      </c>
      <c r="H583" s="14">
        <f t="shared" si="46"/>
        <v>4.1199999999999015E-3</v>
      </c>
      <c r="I583" s="14">
        <f t="shared" si="47"/>
        <v>-2.6900000000000812E-3</v>
      </c>
      <c r="J583" s="14"/>
      <c r="K583" s="14"/>
      <c r="L583" s="14"/>
      <c r="M583" s="14"/>
    </row>
    <row r="584" spans="2:13" x14ac:dyDescent="0.3">
      <c r="B584" s="13" t="s">
        <v>1466</v>
      </c>
      <c r="C584" s="14">
        <v>1.35755</v>
      </c>
      <c r="D584" s="14">
        <v>1.3587100000000001</v>
      </c>
      <c r="E584" s="14">
        <v>1.35364</v>
      </c>
      <c r="F584" s="14">
        <v>1.35486</v>
      </c>
      <c r="H584" s="14">
        <f t="shared" si="46"/>
        <v>-2.6900000000000812E-3</v>
      </c>
      <c r="I584" s="14">
        <f t="shared" si="47"/>
        <v>3.9200000000001456E-3</v>
      </c>
      <c r="J584" s="14"/>
      <c r="K584" s="14"/>
      <c r="L584" s="14"/>
      <c r="M584" s="14"/>
    </row>
    <row r="585" spans="2:13" x14ac:dyDescent="0.3">
      <c r="B585" s="13" t="s">
        <v>1465</v>
      </c>
      <c r="C585" s="14">
        <v>1.35364</v>
      </c>
      <c r="D585" s="14">
        <v>1.35792</v>
      </c>
      <c r="E585" s="14">
        <v>1.35131</v>
      </c>
      <c r="F585" s="14">
        <v>1.3575600000000001</v>
      </c>
      <c r="H585" s="14">
        <f t="shared" si="46"/>
        <v>3.9200000000001456E-3</v>
      </c>
      <c r="I585" s="14">
        <f t="shared" si="47"/>
        <v>-4.2000000000008697E-4</v>
      </c>
      <c r="J585" s="14"/>
      <c r="K585" s="14"/>
      <c r="L585" s="14"/>
      <c r="M585" s="14"/>
    </row>
    <row r="586" spans="2:13" x14ac:dyDescent="0.3">
      <c r="B586" s="13" t="s">
        <v>1464</v>
      </c>
      <c r="C586" s="14">
        <v>1.3540000000000001</v>
      </c>
      <c r="D586" s="14">
        <v>1.3542000000000001</v>
      </c>
      <c r="E586" s="14">
        <v>1.3531</v>
      </c>
      <c r="F586" s="14">
        <v>1.35358</v>
      </c>
      <c r="H586" s="14">
        <f t="shared" si="46"/>
        <v>-4.2000000000008697E-4</v>
      </c>
      <c r="I586" s="14">
        <f t="shared" si="47"/>
        <v>-1.4899999999999913E-3</v>
      </c>
      <c r="J586" s="14"/>
      <c r="K586" s="14"/>
      <c r="L586" s="14"/>
      <c r="M586" s="14"/>
    </row>
    <row r="587" spans="2:13" x14ac:dyDescent="0.3">
      <c r="B587" s="13" t="s">
        <v>1463</v>
      </c>
      <c r="C587" s="14">
        <v>1.35503</v>
      </c>
      <c r="D587" s="14">
        <v>1.35789</v>
      </c>
      <c r="E587" s="14">
        <v>1.3521000000000001</v>
      </c>
      <c r="F587" s="14">
        <v>1.35354</v>
      </c>
      <c r="H587" s="14">
        <f t="shared" si="46"/>
        <v>-1.4899999999999913E-3</v>
      </c>
      <c r="I587" s="14">
        <f t="shared" si="47"/>
        <v>1.4499999999999513E-3</v>
      </c>
      <c r="J587" s="14"/>
      <c r="K587" s="14"/>
      <c r="L587" s="14"/>
      <c r="M587" s="14"/>
    </row>
    <row r="588" spans="2:13" x14ac:dyDescent="0.3">
      <c r="B588" s="13" t="s">
        <v>1462</v>
      </c>
      <c r="C588" s="14">
        <v>1.3535900000000001</v>
      </c>
      <c r="D588" s="14">
        <v>1.3572</v>
      </c>
      <c r="E588" s="14">
        <v>1.3512200000000001</v>
      </c>
      <c r="F588" s="14">
        <v>1.35504</v>
      </c>
      <c r="H588" s="14">
        <f t="shared" si="46"/>
        <v>1.4499999999999513E-3</v>
      </c>
      <c r="I588" s="14">
        <f t="shared" si="47"/>
        <v>-3.1000000000003247E-4</v>
      </c>
      <c r="J588" s="14"/>
      <c r="K588" s="14"/>
      <c r="L588" s="14"/>
      <c r="M588" s="14"/>
    </row>
    <row r="589" spans="2:13" x14ac:dyDescent="0.3">
      <c r="B589" s="13" t="s">
        <v>1461</v>
      </c>
      <c r="C589" s="14">
        <v>1.3539099999999999</v>
      </c>
      <c r="D589" s="14">
        <v>1.3556900000000001</v>
      </c>
      <c r="E589" s="14">
        <v>1.35216</v>
      </c>
      <c r="F589" s="14">
        <v>1.3535999999999999</v>
      </c>
      <c r="H589" s="14">
        <f t="shared" si="46"/>
        <v>-3.1000000000003247E-4</v>
      </c>
      <c r="I589" s="14">
        <f t="shared" si="47"/>
        <v>-5.3000000000000824E-3</v>
      </c>
      <c r="J589" s="14"/>
      <c r="K589" s="14"/>
      <c r="L589" s="14"/>
      <c r="M589" s="14"/>
    </row>
    <row r="590" spans="2:13" x14ac:dyDescent="0.3">
      <c r="B590" s="13" t="s">
        <v>1460</v>
      </c>
      <c r="C590" s="14">
        <v>1.3592200000000001</v>
      </c>
      <c r="D590" s="14">
        <v>1.3601700000000001</v>
      </c>
      <c r="E590" s="14">
        <v>1.3533500000000001</v>
      </c>
      <c r="F590" s="14">
        <v>1.35392</v>
      </c>
      <c r="H590" s="14">
        <f t="shared" si="46"/>
        <v>-5.3000000000000824E-3</v>
      </c>
      <c r="I590" s="14">
        <f t="shared" si="47"/>
        <v>-5.5300000000000349E-3</v>
      </c>
      <c r="J590" s="14"/>
      <c r="K590" s="14"/>
      <c r="L590" s="14"/>
      <c r="M590" s="14"/>
    </row>
    <row r="591" spans="2:13" x14ac:dyDescent="0.3">
      <c r="B591" s="13" t="s">
        <v>1459</v>
      </c>
      <c r="C591" s="14">
        <v>1.36476</v>
      </c>
      <c r="D591" s="14">
        <v>1.36686</v>
      </c>
      <c r="E591" s="14">
        <v>1.3582399999999999</v>
      </c>
      <c r="F591" s="14">
        <v>1.3592299999999999</v>
      </c>
      <c r="H591" s="14">
        <f t="shared" si="46"/>
        <v>-5.5300000000000349E-3</v>
      </c>
      <c r="I591" s="14">
        <f t="shared" si="47"/>
        <v>4.5000000000006146E-4</v>
      </c>
      <c r="J591" s="14"/>
      <c r="K591" s="14"/>
      <c r="L591" s="14"/>
      <c r="M591" s="14"/>
    </row>
    <row r="592" spans="2:13" x14ac:dyDescent="0.3">
      <c r="B592" s="13" t="s">
        <v>1458</v>
      </c>
      <c r="C592" s="14">
        <v>1.3643099999999999</v>
      </c>
      <c r="D592" s="14">
        <v>1.3648100000000001</v>
      </c>
      <c r="E592" s="14">
        <v>1.3642700000000001</v>
      </c>
      <c r="F592" s="14">
        <v>1.36476</v>
      </c>
      <c r="H592" s="14">
        <f t="shared" si="46"/>
        <v>4.5000000000006146E-4</v>
      </c>
      <c r="I592" s="14">
        <f t="shared" si="47"/>
        <v>-1.8899999999999473E-3</v>
      </c>
      <c r="J592" s="14"/>
      <c r="K592" s="14"/>
      <c r="L592" s="14"/>
      <c r="M592" s="14"/>
    </row>
    <row r="593" spans="2:13" x14ac:dyDescent="0.3">
      <c r="B593" s="13" t="s">
        <v>1457</v>
      </c>
      <c r="C593" s="14">
        <v>1.36592</v>
      </c>
      <c r="D593" s="14">
        <v>1.3676900000000001</v>
      </c>
      <c r="E593" s="14">
        <v>1.36209</v>
      </c>
      <c r="F593" s="14">
        <v>1.3640300000000001</v>
      </c>
      <c r="H593" s="14">
        <f t="shared" si="46"/>
        <v>-1.8899999999999473E-3</v>
      </c>
      <c r="I593" s="14">
        <f t="shared" si="47"/>
        <v>5.7200000000001694E-3</v>
      </c>
      <c r="J593" s="14"/>
      <c r="K593" s="14"/>
      <c r="L593" s="14"/>
      <c r="M593" s="14"/>
    </row>
    <row r="594" spans="2:13" x14ac:dyDescent="0.3">
      <c r="B594" s="13" t="s">
        <v>1456</v>
      </c>
      <c r="C594" s="14">
        <v>1.3602099999999999</v>
      </c>
      <c r="D594" s="14">
        <v>1.3669800000000001</v>
      </c>
      <c r="E594" s="14">
        <v>1.3503000000000001</v>
      </c>
      <c r="F594" s="14">
        <v>1.3659300000000001</v>
      </c>
      <c r="H594" s="14">
        <f t="shared" si="46"/>
        <v>5.7200000000001694E-3</v>
      </c>
      <c r="I594" s="14">
        <f t="shared" si="47"/>
        <v>-1.8599999999999728E-3</v>
      </c>
      <c r="J594" s="14"/>
      <c r="K594" s="14"/>
      <c r="L594" s="14"/>
      <c r="M594" s="14"/>
    </row>
    <row r="595" spans="2:13" x14ac:dyDescent="0.3">
      <c r="B595" s="13" t="s">
        <v>1455</v>
      </c>
      <c r="C595" s="14">
        <v>1.36206</v>
      </c>
      <c r="D595" s="14">
        <v>1.36385</v>
      </c>
      <c r="E595" s="14">
        <v>1.35965</v>
      </c>
      <c r="F595" s="14">
        <v>1.3602000000000001</v>
      </c>
      <c r="H595" s="14">
        <f t="shared" si="46"/>
        <v>-1.8599999999999728E-3</v>
      </c>
      <c r="I595" s="14">
        <f t="shared" si="47"/>
        <v>2.3599999999999177E-3</v>
      </c>
      <c r="J595" s="14"/>
      <c r="K595" s="14"/>
      <c r="L595" s="14"/>
      <c r="M595" s="14"/>
    </row>
    <row r="596" spans="2:13" x14ac:dyDescent="0.3">
      <c r="B596" s="13" t="s">
        <v>1454</v>
      </c>
      <c r="C596" s="14">
        <v>1.3596900000000001</v>
      </c>
      <c r="D596" s="14">
        <v>1.3647499999999999</v>
      </c>
      <c r="E596" s="14">
        <v>1.3585400000000001</v>
      </c>
      <c r="F596" s="14">
        <v>1.36205</v>
      </c>
      <c r="H596" s="14">
        <f t="shared" si="46"/>
        <v>2.3599999999999177E-3</v>
      </c>
      <c r="I596" s="14">
        <f t="shared" si="47"/>
        <v>-3.1400000000001427E-3</v>
      </c>
      <c r="J596" s="14"/>
      <c r="K596" s="14"/>
      <c r="L596" s="14"/>
      <c r="M596" s="14"/>
    </row>
    <row r="597" spans="2:13" x14ac:dyDescent="0.3">
      <c r="B597" s="13" t="s">
        <v>1453</v>
      </c>
      <c r="C597" s="14">
        <v>1.3628400000000001</v>
      </c>
      <c r="D597" s="14">
        <v>1.3635900000000001</v>
      </c>
      <c r="E597" s="14">
        <v>1.3588100000000001</v>
      </c>
      <c r="F597" s="14">
        <v>1.3596999999999999</v>
      </c>
      <c r="H597" s="14">
        <f t="shared" si="46"/>
        <v>-3.1400000000001427E-3</v>
      </c>
      <c r="I597" s="14">
        <f t="shared" si="47"/>
        <v>-7.7000000000015945E-4</v>
      </c>
      <c r="J597" s="14"/>
      <c r="K597" s="14"/>
      <c r="L597" s="14"/>
      <c r="M597" s="14"/>
    </row>
    <row r="598" spans="2:13" x14ac:dyDescent="0.3">
      <c r="B598" s="13" t="s">
        <v>1452</v>
      </c>
      <c r="C598" s="14">
        <v>1.3635200000000001</v>
      </c>
      <c r="D598" s="14">
        <v>1.3636900000000001</v>
      </c>
      <c r="E598" s="14">
        <v>1.3621700000000001</v>
      </c>
      <c r="F598" s="14">
        <v>1.3627499999999999</v>
      </c>
      <c r="H598" s="14">
        <f t="shared" si="46"/>
        <v>-7.7000000000015945E-4</v>
      </c>
      <c r="I598" s="14">
        <f t="shared" si="47"/>
        <v>2.6200000000000667E-3</v>
      </c>
      <c r="J598" s="14"/>
      <c r="K598" s="14"/>
      <c r="L598" s="14"/>
      <c r="M598" s="14"/>
    </row>
    <row r="599" spans="2:13" x14ac:dyDescent="0.3">
      <c r="B599" s="13" t="s">
        <v>1451</v>
      </c>
      <c r="C599" s="14">
        <v>1.36025</v>
      </c>
      <c r="D599" s="14">
        <v>1.3650100000000001</v>
      </c>
      <c r="E599" s="14">
        <v>1.35985</v>
      </c>
      <c r="F599" s="14">
        <v>1.36287</v>
      </c>
      <c r="H599" s="14">
        <f t="shared" si="46"/>
        <v>2.6200000000000667E-3</v>
      </c>
      <c r="I599" s="14">
        <f t="shared" si="47"/>
        <v>1.0000000000001119E-3</v>
      </c>
      <c r="J599" s="14"/>
      <c r="K599" s="14"/>
      <c r="L599" s="14"/>
      <c r="M599" s="14"/>
    </row>
    <row r="600" spans="2:13" x14ac:dyDescent="0.3">
      <c r="B600" s="13" t="s">
        <v>1450</v>
      </c>
      <c r="C600" s="14">
        <v>1.3592599999999999</v>
      </c>
      <c r="D600" s="14">
        <v>1.3625499999999999</v>
      </c>
      <c r="E600" s="14">
        <v>1.3586100000000001</v>
      </c>
      <c r="F600" s="14">
        <v>1.36026</v>
      </c>
      <c r="H600" s="14">
        <f t="shared" si="46"/>
        <v>1.0000000000001119E-3</v>
      </c>
      <c r="I600" s="14">
        <f t="shared" si="47"/>
        <v>-4.210000000000047E-3</v>
      </c>
      <c r="J600" s="14"/>
      <c r="K600" s="14"/>
      <c r="L600" s="14"/>
      <c r="M600" s="14"/>
    </row>
    <row r="601" spans="2:13" x14ac:dyDescent="0.3">
      <c r="B601" s="13" t="s">
        <v>1449</v>
      </c>
      <c r="C601" s="14">
        <v>1.3634500000000001</v>
      </c>
      <c r="D601" s="14">
        <v>1.3637699999999999</v>
      </c>
      <c r="E601" s="14">
        <v>1.3588499999999999</v>
      </c>
      <c r="F601" s="14">
        <v>1.35924</v>
      </c>
      <c r="H601" s="14">
        <f t="shared" si="46"/>
        <v>-4.210000000000047E-3</v>
      </c>
      <c r="I601" s="14">
        <f t="shared" si="47"/>
        <v>-1.5600000000000058E-3</v>
      </c>
      <c r="J601" s="14"/>
      <c r="K601" s="14"/>
      <c r="L601" s="14"/>
      <c r="M601" s="14"/>
    </row>
    <row r="602" spans="2:13" x14ac:dyDescent="0.3">
      <c r="B602" s="13" t="s">
        <v>1448</v>
      </c>
      <c r="C602" s="14">
        <v>1.3650500000000001</v>
      </c>
      <c r="D602" s="14">
        <v>1.3668499999999999</v>
      </c>
      <c r="E602" s="14">
        <v>1.3612500000000001</v>
      </c>
      <c r="F602" s="14">
        <v>1.3634900000000001</v>
      </c>
      <c r="H602" s="14">
        <f t="shared" si="46"/>
        <v>-1.5600000000000058E-3</v>
      </c>
      <c r="I602" s="14">
        <f t="shared" si="47"/>
        <v>2.3000000000001908E-3</v>
      </c>
      <c r="J602" s="14"/>
      <c r="K602" s="14"/>
      <c r="L602" s="14"/>
      <c r="M602" s="14"/>
    </row>
    <row r="603" spans="2:13" x14ac:dyDescent="0.3">
      <c r="B603" s="13" t="s">
        <v>1447</v>
      </c>
      <c r="C603" s="14">
        <v>1.3627499999999999</v>
      </c>
      <c r="D603" s="14">
        <v>1.3654299999999999</v>
      </c>
      <c r="E603" s="14">
        <v>1.36154</v>
      </c>
      <c r="F603" s="14">
        <v>1.3650500000000001</v>
      </c>
      <c r="H603" s="14">
        <f t="shared" si="46"/>
        <v>2.3000000000001908E-3</v>
      </c>
      <c r="I603" s="14">
        <f t="shared" si="47"/>
        <v>9.2999999999987537E-4</v>
      </c>
      <c r="J603" s="14"/>
      <c r="K603" s="14"/>
      <c r="L603" s="14"/>
      <c r="M603" s="14"/>
    </row>
    <row r="604" spans="2:13" x14ac:dyDescent="0.3">
      <c r="B604" s="13" t="s">
        <v>1446</v>
      </c>
      <c r="C604" s="14">
        <v>1.3618300000000001</v>
      </c>
      <c r="D604" s="14">
        <v>1.3641000000000001</v>
      </c>
      <c r="E604" s="14">
        <v>1.36147</v>
      </c>
      <c r="F604" s="14">
        <v>1.36276</v>
      </c>
      <c r="H604" s="14">
        <f t="shared" si="46"/>
        <v>9.2999999999987537E-4</v>
      </c>
      <c r="I604" s="14">
        <f t="shared" si="47"/>
        <v>-2.7600000000000957E-3</v>
      </c>
      <c r="J604" s="14"/>
      <c r="K604" s="14"/>
      <c r="L604" s="14"/>
      <c r="M604" s="14"/>
    </row>
    <row r="605" spans="2:13" x14ac:dyDescent="0.3">
      <c r="B605" s="13" t="s">
        <v>1445</v>
      </c>
      <c r="C605" s="14">
        <v>1.36531</v>
      </c>
      <c r="D605" s="14">
        <v>1.3653299999999999</v>
      </c>
      <c r="E605" s="14">
        <v>1.36155</v>
      </c>
      <c r="F605" s="14">
        <v>1.3625499999999999</v>
      </c>
      <c r="H605" s="14">
        <f t="shared" si="46"/>
        <v>-2.7600000000000957E-3</v>
      </c>
      <c r="I605" s="14">
        <f t="shared" si="47"/>
        <v>-2.8900000000000592E-3</v>
      </c>
      <c r="J605" s="14"/>
      <c r="K605" s="14"/>
      <c r="L605" s="14"/>
      <c r="M605" s="14"/>
    </row>
    <row r="606" spans="2:13" x14ac:dyDescent="0.3">
      <c r="B606" s="13" t="s">
        <v>1444</v>
      </c>
      <c r="C606" s="14">
        <v>1.36819</v>
      </c>
      <c r="D606" s="14">
        <v>1.3687</v>
      </c>
      <c r="E606" s="14">
        <v>1.36452</v>
      </c>
      <c r="F606" s="14">
        <v>1.3653</v>
      </c>
      <c r="H606" s="14">
        <f t="shared" si="46"/>
        <v>-2.8900000000000592E-3</v>
      </c>
      <c r="I606" s="14">
        <f t="shared" si="47"/>
        <v>-2.1500000000000963E-3</v>
      </c>
      <c r="J606" s="14"/>
      <c r="K606" s="14"/>
      <c r="L606" s="14"/>
      <c r="M606" s="14"/>
    </row>
    <row r="607" spans="2:13" x14ac:dyDescent="0.3">
      <c r="B607" s="13" t="s">
        <v>1443</v>
      </c>
      <c r="C607" s="14">
        <v>1.37033</v>
      </c>
      <c r="D607" s="14">
        <v>1.37233</v>
      </c>
      <c r="E607" s="14">
        <v>1.3634200000000001</v>
      </c>
      <c r="F607" s="14">
        <v>1.36818</v>
      </c>
      <c r="H607" s="14">
        <f t="shared" si="46"/>
        <v>-2.1500000000000963E-3</v>
      </c>
      <c r="I607" s="14">
        <f t="shared" si="47"/>
        <v>-8.9000000000005741E-4</v>
      </c>
      <c r="J607" s="14"/>
      <c r="K607" s="14"/>
      <c r="L607" s="14"/>
      <c r="M607" s="14"/>
    </row>
    <row r="608" spans="2:13" x14ac:dyDescent="0.3">
      <c r="B608" s="13" t="s">
        <v>1442</v>
      </c>
      <c r="C608" s="14">
        <v>1.37121</v>
      </c>
      <c r="D608" s="14">
        <v>1.37137</v>
      </c>
      <c r="E608" s="14">
        <v>1.36778</v>
      </c>
      <c r="F608" s="14">
        <v>1.37032</v>
      </c>
      <c r="H608" s="14">
        <f t="shared" si="46"/>
        <v>-8.9000000000005741E-4</v>
      </c>
      <c r="I608" s="14">
        <f t="shared" si="47"/>
        <v>1.0200000000000209E-3</v>
      </c>
      <c r="J608" s="14"/>
      <c r="K608" s="14"/>
      <c r="L608" s="14"/>
      <c r="M608" s="14"/>
    </row>
    <row r="609" spans="2:13" x14ac:dyDescent="0.3">
      <c r="B609" s="13" t="s">
        <v>1441</v>
      </c>
      <c r="C609" s="14">
        <v>1.3702000000000001</v>
      </c>
      <c r="D609" s="14">
        <v>1.3734200000000001</v>
      </c>
      <c r="E609" s="14">
        <v>1.3697900000000001</v>
      </c>
      <c r="F609" s="14">
        <v>1.3712200000000001</v>
      </c>
      <c r="H609" s="14">
        <f t="shared" si="46"/>
        <v>1.0200000000000209E-3</v>
      </c>
      <c r="I609" s="14">
        <f t="shared" si="47"/>
        <v>1.0200000000000209E-3</v>
      </c>
      <c r="J609" s="14"/>
      <c r="K609" s="14"/>
      <c r="L609" s="14"/>
      <c r="M609" s="14"/>
    </row>
    <row r="610" spans="2:13" x14ac:dyDescent="0.3">
      <c r="B610" s="13" t="s">
        <v>1440</v>
      </c>
      <c r="C610" s="14">
        <v>1.3692599999999999</v>
      </c>
      <c r="D610" s="14">
        <v>1.3702799999999999</v>
      </c>
      <c r="E610" s="14">
        <v>1.3692599999999999</v>
      </c>
      <c r="F610" s="14">
        <v>1.3702799999999999</v>
      </c>
      <c r="H610" s="14">
        <f t="shared" si="46"/>
        <v>1.0200000000000209E-3</v>
      </c>
      <c r="I610" s="14">
        <f t="shared" si="47"/>
        <v>-2.4100000000000232E-3</v>
      </c>
      <c r="J610" s="14"/>
      <c r="K610" s="14"/>
      <c r="L610" s="14"/>
      <c r="M610" s="14"/>
    </row>
    <row r="611" spans="2:13" x14ac:dyDescent="0.3">
      <c r="B611" s="13" t="s">
        <v>1439</v>
      </c>
      <c r="C611" s="14">
        <v>1.3716600000000001</v>
      </c>
      <c r="D611" s="14">
        <v>1.3726799999999999</v>
      </c>
      <c r="E611" s="14">
        <v>1.36852</v>
      </c>
      <c r="F611" s="14">
        <v>1.3692500000000001</v>
      </c>
      <c r="H611" s="14">
        <f t="shared" si="46"/>
        <v>-2.4100000000000232E-3</v>
      </c>
      <c r="I611" s="14">
        <f t="shared" si="47"/>
        <v>-5.9999999999948983E-5</v>
      </c>
      <c r="J611" s="14"/>
      <c r="K611" s="14"/>
      <c r="L611" s="14"/>
      <c r="M611" s="14"/>
    </row>
    <row r="612" spans="2:13" x14ac:dyDescent="0.3">
      <c r="B612" s="13" t="s">
        <v>1438</v>
      </c>
      <c r="C612" s="14">
        <v>1.37174</v>
      </c>
      <c r="D612" s="14">
        <v>1.37323</v>
      </c>
      <c r="E612" s="14">
        <v>1.3648199999999999</v>
      </c>
      <c r="F612" s="14">
        <v>1.37168</v>
      </c>
      <c r="H612" s="14">
        <f t="shared" si="46"/>
        <v>-5.9999999999948983E-5</v>
      </c>
      <c r="I612" s="14">
        <f t="shared" si="47"/>
        <v>1.0300000000000864E-3</v>
      </c>
      <c r="J612" s="14"/>
      <c r="K612" s="14"/>
      <c r="L612" s="14"/>
      <c r="M612" s="14"/>
    </row>
    <row r="613" spans="2:13" x14ac:dyDescent="0.3">
      <c r="B613" s="13" t="s">
        <v>1437</v>
      </c>
      <c r="C613" s="14">
        <v>1.3707199999999999</v>
      </c>
      <c r="D613" s="14">
        <v>1.3730599999999999</v>
      </c>
      <c r="E613" s="14">
        <v>1.3697900000000001</v>
      </c>
      <c r="F613" s="14">
        <v>1.37175</v>
      </c>
      <c r="H613" s="14">
        <f t="shared" si="46"/>
        <v>1.0300000000000864E-3</v>
      </c>
      <c r="I613" s="14">
        <f t="shared" si="47"/>
        <v>-4.7999999999999154E-3</v>
      </c>
      <c r="J613" s="14"/>
      <c r="K613" s="14"/>
      <c r="L613" s="14"/>
      <c r="M613" s="14"/>
    </row>
    <row r="614" spans="2:13" x14ac:dyDescent="0.3">
      <c r="B614" s="13" t="s">
        <v>1436</v>
      </c>
      <c r="C614" s="14">
        <v>1.37554</v>
      </c>
      <c r="D614" s="14">
        <v>1.37713</v>
      </c>
      <c r="E614" s="14">
        <v>1.3688899999999999</v>
      </c>
      <c r="F614" s="14">
        <v>1.3707400000000001</v>
      </c>
      <c r="H614" s="14">
        <f t="shared" si="46"/>
        <v>-4.7999999999999154E-3</v>
      </c>
      <c r="I614" s="14">
        <f t="shared" si="47"/>
        <v>-4.9000000000010147E-4</v>
      </c>
      <c r="J614" s="14"/>
      <c r="K614" s="14"/>
      <c r="L614" s="14"/>
      <c r="M614" s="14"/>
    </row>
    <row r="615" spans="2:13" x14ac:dyDescent="0.3">
      <c r="B615" s="13" t="s">
        <v>1435</v>
      </c>
      <c r="C615" s="14">
        <v>1.3760300000000001</v>
      </c>
      <c r="D615" s="14">
        <v>1.37747</v>
      </c>
      <c r="E615" s="14">
        <v>1.3749199999999999</v>
      </c>
      <c r="F615" s="14">
        <v>1.37554</v>
      </c>
      <c r="H615" s="14">
        <f t="shared" si="46"/>
        <v>-4.9000000000010147E-4</v>
      </c>
      <c r="I615" s="14">
        <f t="shared" si="47"/>
        <v>7.5999999999987189E-4</v>
      </c>
      <c r="J615" s="14"/>
      <c r="K615" s="14"/>
      <c r="L615" s="14"/>
      <c r="M615" s="14"/>
    </row>
    <row r="616" spans="2:13" x14ac:dyDescent="0.3">
      <c r="B616" s="13" t="s">
        <v>1434</v>
      </c>
      <c r="C616" s="14">
        <v>1.3752500000000001</v>
      </c>
      <c r="D616" s="14">
        <v>1.37608</v>
      </c>
      <c r="E616" s="14">
        <v>1.3752500000000001</v>
      </c>
      <c r="F616" s="14">
        <v>1.37601</v>
      </c>
      <c r="H616" s="14">
        <f t="shared" si="46"/>
        <v>7.5999999999987189E-4</v>
      </c>
      <c r="I616" s="14">
        <f t="shared" si="47"/>
        <v>-8.2800000000000651E-3</v>
      </c>
      <c r="J616" s="14"/>
      <c r="K616" s="14"/>
      <c r="L616" s="14"/>
      <c r="M616" s="14"/>
    </row>
    <row r="617" spans="2:13" x14ac:dyDescent="0.3">
      <c r="B617" s="13" t="s">
        <v>1433</v>
      </c>
      <c r="C617" s="14">
        <v>1.38425</v>
      </c>
      <c r="D617" s="14">
        <v>1.3843300000000001</v>
      </c>
      <c r="E617" s="14">
        <v>1.3745099999999999</v>
      </c>
      <c r="F617" s="14">
        <v>1.3759699999999999</v>
      </c>
      <c r="H617" s="14">
        <f t="shared" si="46"/>
        <v>-8.2800000000000651E-3</v>
      </c>
      <c r="I617" s="14">
        <f t="shared" si="47"/>
        <v>-6.8000000000001393E-3</v>
      </c>
      <c r="J617" s="14"/>
      <c r="K617" s="14"/>
      <c r="L617" s="14"/>
      <c r="M617" s="14"/>
    </row>
    <row r="618" spans="2:13" x14ac:dyDescent="0.3">
      <c r="B618" s="13" t="s">
        <v>1432</v>
      </c>
      <c r="C618" s="14">
        <v>1.3910400000000001</v>
      </c>
      <c r="D618" s="14">
        <v>1.3993800000000001</v>
      </c>
      <c r="E618" s="14">
        <v>1.3833</v>
      </c>
      <c r="F618" s="14">
        <v>1.3842399999999999</v>
      </c>
      <c r="H618" s="14">
        <f t="shared" si="46"/>
        <v>-6.8000000000001393E-3</v>
      </c>
      <c r="I618" s="14">
        <f t="shared" si="47"/>
        <v>-1.8700000000000383E-3</v>
      </c>
      <c r="J618" s="14"/>
      <c r="K618" s="14"/>
      <c r="L618" s="14"/>
      <c r="M618" s="14"/>
    </row>
    <row r="619" spans="2:13" x14ac:dyDescent="0.3">
      <c r="B619" s="13" t="s">
        <v>1431</v>
      </c>
      <c r="C619" s="14">
        <v>1.3929</v>
      </c>
      <c r="D619" s="14">
        <v>1.39385</v>
      </c>
      <c r="E619" s="14">
        <v>1.3909</v>
      </c>
      <c r="F619" s="14">
        <v>1.39103</v>
      </c>
      <c r="H619" s="14">
        <f t="shared" si="46"/>
        <v>-1.8700000000000383E-3</v>
      </c>
      <c r="I619" s="14">
        <f t="shared" si="47"/>
        <v>5.4400000000001114E-3</v>
      </c>
      <c r="J619" s="14"/>
      <c r="K619" s="14"/>
      <c r="L619" s="14"/>
      <c r="M619" s="14"/>
    </row>
    <row r="620" spans="2:13" x14ac:dyDescent="0.3">
      <c r="B620" s="13" t="s">
        <v>1430</v>
      </c>
      <c r="C620" s="14">
        <v>1.38747</v>
      </c>
      <c r="D620" s="14">
        <v>1.3951100000000001</v>
      </c>
      <c r="E620" s="14">
        <v>1.3871899999999999</v>
      </c>
      <c r="F620" s="14">
        <v>1.3929100000000001</v>
      </c>
      <c r="H620" s="14">
        <f t="shared" si="46"/>
        <v>5.4400000000001114E-3</v>
      </c>
      <c r="I620" s="14">
        <f t="shared" si="47"/>
        <v>3.1000000000003247E-4</v>
      </c>
      <c r="J620" s="14"/>
      <c r="K620" s="14"/>
      <c r="L620" s="14"/>
      <c r="M620" s="14"/>
    </row>
    <row r="621" spans="2:13" x14ac:dyDescent="0.3">
      <c r="B621" s="13" t="s">
        <v>1429</v>
      </c>
      <c r="C621" s="14">
        <v>1.38714</v>
      </c>
      <c r="D621" s="14">
        <v>1.3886000000000001</v>
      </c>
      <c r="E621" s="14">
        <v>1.38642</v>
      </c>
      <c r="F621" s="14">
        <v>1.3874500000000001</v>
      </c>
      <c r="H621" s="14">
        <f t="shared" si="46"/>
        <v>3.1000000000003247E-4</v>
      </c>
      <c r="I621" s="14">
        <f t="shared" si="47"/>
        <v>-1.0299999999998644E-3</v>
      </c>
      <c r="J621" s="14"/>
      <c r="K621" s="14"/>
      <c r="L621" s="14"/>
      <c r="M621" s="14"/>
    </row>
    <row r="622" spans="2:13" x14ac:dyDescent="0.3">
      <c r="B622" s="13" t="s">
        <v>1428</v>
      </c>
      <c r="C622" s="14">
        <v>1.38818</v>
      </c>
      <c r="D622" s="14">
        <v>1.38818</v>
      </c>
      <c r="E622" s="14">
        <v>1.3869899999999999</v>
      </c>
      <c r="F622" s="14">
        <v>1.3871500000000001</v>
      </c>
      <c r="H622" s="14">
        <f t="shared" si="46"/>
        <v>-1.0299999999998644E-3</v>
      </c>
      <c r="I622" s="14">
        <f t="shared" si="47"/>
        <v>2.7999999999983594E-4</v>
      </c>
      <c r="J622" s="14"/>
      <c r="K622" s="14"/>
      <c r="L622" s="14"/>
      <c r="M622" s="14"/>
    </row>
    <row r="623" spans="2:13" x14ac:dyDescent="0.3">
      <c r="B623" s="13" t="s">
        <v>1427</v>
      </c>
      <c r="C623" s="14">
        <v>1.3869400000000001</v>
      </c>
      <c r="D623" s="14">
        <v>1.3881300000000001</v>
      </c>
      <c r="E623" s="14">
        <v>1.38121</v>
      </c>
      <c r="F623" s="14">
        <v>1.3872199999999999</v>
      </c>
      <c r="H623" s="14">
        <f t="shared" si="46"/>
        <v>2.7999999999983594E-4</v>
      </c>
      <c r="I623" s="14">
        <f t="shared" si="47"/>
        <v>1.7000000000000348E-4</v>
      </c>
      <c r="J623" s="14"/>
      <c r="K623" s="14"/>
      <c r="L623" s="14"/>
      <c r="M623" s="14"/>
    </row>
    <row r="624" spans="2:13" x14ac:dyDescent="0.3">
      <c r="B624" s="13" t="s">
        <v>1426</v>
      </c>
      <c r="C624" s="14">
        <v>1.38679</v>
      </c>
      <c r="D624" s="14">
        <v>1.3889</v>
      </c>
      <c r="E624" s="14">
        <v>1.38625</v>
      </c>
      <c r="F624" s="14">
        <v>1.38696</v>
      </c>
      <c r="H624" s="14">
        <f t="shared" si="46"/>
        <v>1.7000000000000348E-4</v>
      </c>
      <c r="I624" s="14">
        <f t="shared" si="47"/>
        <v>5.5700000000000749E-3</v>
      </c>
      <c r="J624" s="14"/>
      <c r="K624" s="14"/>
      <c r="L624" s="14"/>
      <c r="M624" s="14"/>
    </row>
    <row r="625" spans="2:13" x14ac:dyDescent="0.3">
      <c r="B625" s="13" t="s">
        <v>1425</v>
      </c>
      <c r="C625" s="14">
        <v>1.38123</v>
      </c>
      <c r="D625" s="14">
        <v>1.38764</v>
      </c>
      <c r="E625" s="14">
        <v>1.3771899999999999</v>
      </c>
      <c r="F625" s="14">
        <v>1.3868</v>
      </c>
      <c r="H625" s="14">
        <f t="shared" si="46"/>
        <v>5.5700000000000749E-3</v>
      </c>
      <c r="I625" s="14">
        <f t="shared" si="47"/>
        <v>-3.9100000000000801E-3</v>
      </c>
      <c r="J625" s="14"/>
      <c r="K625" s="14"/>
      <c r="L625" s="14"/>
      <c r="M625" s="14"/>
    </row>
    <row r="626" spans="2:13" x14ac:dyDescent="0.3">
      <c r="B626" s="13" t="s">
        <v>1424</v>
      </c>
      <c r="C626" s="14">
        <v>1.38517</v>
      </c>
      <c r="D626" s="14">
        <v>1.3878900000000001</v>
      </c>
      <c r="E626" s="14">
        <v>1.38053</v>
      </c>
      <c r="F626" s="14">
        <v>1.3812599999999999</v>
      </c>
      <c r="H626" s="14">
        <f t="shared" si="46"/>
        <v>-3.9100000000000801E-3</v>
      </c>
      <c r="I626" s="14">
        <f t="shared" si="47"/>
        <v>1.3300000000000534E-3</v>
      </c>
      <c r="J626" s="14"/>
      <c r="K626" s="14"/>
      <c r="L626" s="14"/>
      <c r="M626" s="14"/>
    </row>
    <row r="627" spans="2:13" x14ac:dyDescent="0.3">
      <c r="B627" s="13" t="s">
        <v>1423</v>
      </c>
      <c r="C627" s="14">
        <v>1.3838299999999999</v>
      </c>
      <c r="D627" s="14">
        <v>1.38792</v>
      </c>
      <c r="E627" s="14">
        <v>1.3814500000000001</v>
      </c>
      <c r="F627" s="14">
        <v>1.3851599999999999</v>
      </c>
      <c r="H627" s="14">
        <f t="shared" si="46"/>
        <v>1.3300000000000534E-3</v>
      </c>
      <c r="I627" s="14">
        <f t="shared" si="47"/>
        <v>-4.8000000000003595E-4</v>
      </c>
      <c r="J627" s="14"/>
      <c r="K627" s="14"/>
      <c r="L627" s="14"/>
      <c r="M627" s="14"/>
    </row>
    <row r="628" spans="2:13" x14ac:dyDescent="0.3">
      <c r="B628" s="13" t="s">
        <v>1422</v>
      </c>
      <c r="C628" s="14">
        <v>1.38436</v>
      </c>
      <c r="D628" s="14">
        <v>1.38436</v>
      </c>
      <c r="E628" s="14">
        <v>1.38364</v>
      </c>
      <c r="F628" s="14">
        <v>1.38388</v>
      </c>
      <c r="H628" s="14">
        <f t="shared" si="46"/>
        <v>-4.8000000000003595E-4</v>
      </c>
      <c r="I628" s="14">
        <f t="shared" si="47"/>
        <v>1.1999999999989797E-4</v>
      </c>
      <c r="J628" s="14"/>
      <c r="K628" s="14"/>
      <c r="L628" s="14"/>
      <c r="M628" s="14"/>
    </row>
    <row r="629" spans="2:13" x14ac:dyDescent="0.3">
      <c r="B629" s="13" t="s">
        <v>1421</v>
      </c>
      <c r="C629" s="14">
        <v>1.383</v>
      </c>
      <c r="D629" s="14">
        <v>1.3848</v>
      </c>
      <c r="E629" s="14">
        <v>1.3826700000000001</v>
      </c>
      <c r="F629" s="14">
        <v>1.3831199999999999</v>
      </c>
      <c r="H629" s="14">
        <f t="shared" si="46"/>
        <v>1.1999999999989797E-4</v>
      </c>
      <c r="I629" s="14">
        <f t="shared" si="47"/>
        <v>1.1599999999998278E-3</v>
      </c>
      <c r="J629" s="14"/>
      <c r="K629" s="14"/>
      <c r="L629" s="14"/>
      <c r="M629" s="14"/>
    </row>
    <row r="630" spans="2:13" x14ac:dyDescent="0.3">
      <c r="B630" s="13" t="s">
        <v>1420</v>
      </c>
      <c r="C630" s="14">
        <v>1.3818600000000001</v>
      </c>
      <c r="D630" s="14">
        <v>1.3843399999999999</v>
      </c>
      <c r="E630" s="14">
        <v>1.3791199999999999</v>
      </c>
      <c r="F630" s="14">
        <v>1.3830199999999999</v>
      </c>
      <c r="H630" s="14">
        <f t="shared" si="46"/>
        <v>1.1599999999998278E-3</v>
      </c>
      <c r="I630" s="14">
        <f t="shared" si="47"/>
        <v>1.2000000000000899E-3</v>
      </c>
      <c r="J630" s="14"/>
      <c r="K630" s="14"/>
      <c r="L630" s="14"/>
      <c r="M630" s="14"/>
    </row>
    <row r="631" spans="2:13" x14ac:dyDescent="0.3">
      <c r="B631" s="13" t="s">
        <v>1419</v>
      </c>
      <c r="C631" s="14">
        <v>1.3806799999999999</v>
      </c>
      <c r="D631" s="14">
        <v>1.38544</v>
      </c>
      <c r="E631" s="14">
        <v>1.38001</v>
      </c>
      <c r="F631" s="14">
        <v>1.38188</v>
      </c>
      <c r="H631" s="14">
        <f t="shared" si="46"/>
        <v>1.2000000000000899E-3</v>
      </c>
      <c r="I631" s="14">
        <f t="shared" si="47"/>
        <v>1.5899999999999803E-3</v>
      </c>
      <c r="J631" s="14"/>
      <c r="K631" s="14"/>
      <c r="L631" s="14"/>
      <c r="M631" s="14"/>
    </row>
    <row r="632" spans="2:13" x14ac:dyDescent="0.3">
      <c r="B632" s="13" t="s">
        <v>1418</v>
      </c>
      <c r="C632" s="14">
        <v>1.3791100000000001</v>
      </c>
      <c r="D632" s="14">
        <v>1.38245</v>
      </c>
      <c r="E632" s="14">
        <v>1.37849</v>
      </c>
      <c r="F632" s="14">
        <v>1.3807</v>
      </c>
      <c r="H632" s="14">
        <f t="shared" si="46"/>
        <v>1.5899999999999803E-3</v>
      </c>
      <c r="I632" s="14">
        <f t="shared" si="47"/>
        <v>-2.2699999999999942E-3</v>
      </c>
      <c r="J632" s="14"/>
      <c r="K632" s="14"/>
      <c r="L632" s="14"/>
      <c r="M632" s="14"/>
    </row>
    <row r="633" spans="2:13" x14ac:dyDescent="0.3">
      <c r="B633" s="13" t="s">
        <v>1417</v>
      </c>
      <c r="C633" s="14">
        <v>1.3813599999999999</v>
      </c>
      <c r="D633" s="14">
        <v>1.38304</v>
      </c>
      <c r="E633" s="14">
        <v>1.3787</v>
      </c>
      <c r="F633" s="14">
        <v>1.3790899999999999</v>
      </c>
      <c r="H633" s="14">
        <f t="shared" si="46"/>
        <v>-2.2699999999999942E-3</v>
      </c>
      <c r="I633" s="14">
        <f t="shared" si="47"/>
        <v>2.8000000000005798E-4</v>
      </c>
      <c r="J633" s="14"/>
      <c r="K633" s="14"/>
      <c r="L633" s="14"/>
      <c r="M633" s="14"/>
    </row>
    <row r="634" spans="2:13" x14ac:dyDescent="0.3">
      <c r="B634" s="13" t="s">
        <v>1416</v>
      </c>
      <c r="C634" s="14">
        <v>1.3810899999999999</v>
      </c>
      <c r="D634" s="14">
        <v>1.3817200000000001</v>
      </c>
      <c r="E634" s="14">
        <v>1.3810899999999999</v>
      </c>
      <c r="F634" s="14">
        <v>1.38137</v>
      </c>
      <c r="H634" s="14">
        <f t="shared" si="46"/>
        <v>2.8000000000005798E-4</v>
      </c>
      <c r="I634" s="14">
        <f t="shared" si="47"/>
        <v>-6.3999999999997392E-4</v>
      </c>
      <c r="J634" s="14"/>
      <c r="K634" s="14"/>
      <c r="L634" s="14"/>
      <c r="M634" s="14"/>
    </row>
    <row r="635" spans="2:13" x14ac:dyDescent="0.3">
      <c r="B635" s="13" t="s">
        <v>1415</v>
      </c>
      <c r="C635" s="14">
        <v>1.38131</v>
      </c>
      <c r="D635" s="14">
        <v>1.38222</v>
      </c>
      <c r="E635" s="14">
        <v>1.3805799999999999</v>
      </c>
      <c r="F635" s="14">
        <v>1.3806700000000001</v>
      </c>
      <c r="H635" s="14">
        <f t="shared" si="46"/>
        <v>-6.3999999999997392E-4</v>
      </c>
      <c r="I635" s="14">
        <f t="shared" si="47"/>
        <v>-3.6999999999998145E-4</v>
      </c>
      <c r="J635" s="14"/>
      <c r="K635" s="14"/>
      <c r="L635" s="14"/>
      <c r="M635" s="14"/>
    </row>
    <row r="636" spans="2:13" x14ac:dyDescent="0.3">
      <c r="B636" s="13" t="s">
        <v>1414</v>
      </c>
      <c r="C636" s="14">
        <v>1.3816999999999999</v>
      </c>
      <c r="D636" s="14">
        <v>1.3864700000000001</v>
      </c>
      <c r="E636" s="14">
        <v>1.3810899999999999</v>
      </c>
      <c r="F636" s="14">
        <v>1.3813299999999999</v>
      </c>
      <c r="H636" s="14">
        <f t="shared" si="46"/>
        <v>-3.6999999999998145E-4</v>
      </c>
      <c r="I636" s="14">
        <f t="shared" si="47"/>
        <v>4.1000000000002146E-4</v>
      </c>
      <c r="J636" s="14"/>
      <c r="K636" s="14"/>
      <c r="L636" s="14"/>
      <c r="M636" s="14"/>
    </row>
    <row r="637" spans="2:13" x14ac:dyDescent="0.3">
      <c r="B637" s="13" t="s">
        <v>1413</v>
      </c>
      <c r="C637" s="14">
        <v>1.3812800000000001</v>
      </c>
      <c r="D637" s="14">
        <v>1.3851100000000001</v>
      </c>
      <c r="E637" s="14">
        <v>1.38035</v>
      </c>
      <c r="F637" s="14">
        <v>1.3816900000000001</v>
      </c>
      <c r="H637" s="14">
        <f t="shared" si="46"/>
        <v>4.1000000000002146E-4</v>
      </c>
      <c r="I637" s="14">
        <f t="shared" si="47"/>
        <v>-2.8000000000005798E-4</v>
      </c>
      <c r="J637" s="14"/>
      <c r="K637" s="14"/>
      <c r="L637" s="14"/>
      <c r="M637" s="14"/>
    </row>
    <row r="638" spans="2:13" x14ac:dyDescent="0.3">
      <c r="B638" s="13" t="s">
        <v>1412</v>
      </c>
      <c r="C638" s="14">
        <v>1.3816200000000001</v>
      </c>
      <c r="D638" s="14">
        <v>1.38331</v>
      </c>
      <c r="E638" s="14">
        <v>1.3789800000000001</v>
      </c>
      <c r="F638" s="14">
        <v>1.38134</v>
      </c>
      <c r="H638" s="14">
        <f t="shared" si="46"/>
        <v>-2.8000000000005798E-4</v>
      </c>
      <c r="I638" s="14">
        <f t="shared" si="47"/>
        <v>-2.7500000000000302E-3</v>
      </c>
      <c r="J638" s="14"/>
      <c r="K638" s="14"/>
      <c r="L638" s="14"/>
      <c r="M638" s="14"/>
    </row>
    <row r="639" spans="2:13" x14ac:dyDescent="0.3">
      <c r="B639" s="13" t="s">
        <v>1411</v>
      </c>
      <c r="C639" s="14">
        <v>1.3843799999999999</v>
      </c>
      <c r="D639" s="14">
        <v>1.38629</v>
      </c>
      <c r="E639" s="14">
        <v>1.3808</v>
      </c>
      <c r="F639" s="14">
        <v>1.3816299999999999</v>
      </c>
      <c r="H639" s="14">
        <f t="shared" si="46"/>
        <v>-2.7500000000000302E-3</v>
      </c>
      <c r="I639" s="14">
        <f t="shared" si="47"/>
        <v>-4.5000000000006146E-4</v>
      </c>
      <c r="J639" s="14"/>
      <c r="K639" s="14"/>
      <c r="L639" s="14"/>
      <c r="M639" s="14"/>
    </row>
    <row r="640" spans="2:13" x14ac:dyDescent="0.3">
      <c r="B640" s="13" t="s">
        <v>1410</v>
      </c>
      <c r="C640" s="14">
        <v>1.3848100000000001</v>
      </c>
      <c r="D640" s="14">
        <v>1.3860399999999999</v>
      </c>
      <c r="E640" s="14">
        <v>1.3841399999999999</v>
      </c>
      <c r="F640" s="14">
        <v>1.38436</v>
      </c>
      <c r="H640" s="14">
        <f t="shared" si="46"/>
        <v>-4.5000000000006146E-4</v>
      </c>
      <c r="I640" s="14">
        <f t="shared" si="47"/>
        <v>-7.0000000000014495E-5</v>
      </c>
      <c r="J640" s="14"/>
      <c r="K640" s="14"/>
      <c r="L640" s="14"/>
      <c r="M640" s="14"/>
    </row>
    <row r="641" spans="2:13" x14ac:dyDescent="0.3">
      <c r="B641" s="13" t="s">
        <v>1409</v>
      </c>
      <c r="C641" s="14">
        <v>1.3884700000000001</v>
      </c>
      <c r="D641" s="14">
        <v>1.39055</v>
      </c>
      <c r="E641" s="14">
        <v>1.38636</v>
      </c>
      <c r="F641" s="14">
        <v>1.3884000000000001</v>
      </c>
      <c r="H641" s="14">
        <f t="shared" si="46"/>
        <v>-7.0000000000014495E-5</v>
      </c>
      <c r="I641" s="14">
        <f t="shared" si="47"/>
        <v>3.1699999999998951E-3</v>
      </c>
      <c r="J641" s="14"/>
      <c r="K641" s="14"/>
      <c r="L641" s="14"/>
      <c r="M641" s="14"/>
    </row>
    <row r="642" spans="2:13" x14ac:dyDescent="0.3">
      <c r="B642" s="13" t="s">
        <v>1408</v>
      </c>
      <c r="C642" s="14">
        <v>1.38531</v>
      </c>
      <c r="D642" s="14">
        <v>1.38991</v>
      </c>
      <c r="E642" s="14">
        <v>1.38357</v>
      </c>
      <c r="F642" s="14">
        <v>1.3884799999999999</v>
      </c>
      <c r="H642" s="14">
        <f t="shared" si="46"/>
        <v>3.1699999999998951E-3</v>
      </c>
      <c r="I642" s="14">
        <f t="shared" si="47"/>
        <v>6.0000000000000053E-3</v>
      </c>
      <c r="J642" s="14"/>
      <c r="K642" s="14"/>
      <c r="L642" s="14"/>
      <c r="M642" s="14"/>
    </row>
    <row r="643" spans="2:13" x14ac:dyDescent="0.3">
      <c r="B643" s="13" t="s">
        <v>1407</v>
      </c>
      <c r="C643" s="14">
        <v>1.3793200000000001</v>
      </c>
      <c r="D643" s="14">
        <v>1.3862000000000001</v>
      </c>
      <c r="E643" s="14">
        <v>1.37799</v>
      </c>
      <c r="F643" s="14">
        <v>1.3853200000000001</v>
      </c>
      <c r="H643" s="14">
        <f t="shared" ref="H643:H706" si="48">F643-C643</f>
        <v>6.0000000000000053E-3</v>
      </c>
      <c r="I643" s="14">
        <f t="shared" ref="I643:I706" si="49">H644</f>
        <v>4.9699999999999189E-3</v>
      </c>
      <c r="J643" s="14"/>
      <c r="K643" s="14"/>
      <c r="L643" s="14"/>
      <c r="M643" s="14"/>
    </row>
    <row r="644" spans="2:13" x14ac:dyDescent="0.3">
      <c r="B644" s="13" t="s">
        <v>1406</v>
      </c>
      <c r="C644" s="14">
        <v>1.37432</v>
      </c>
      <c r="D644" s="14">
        <v>1.38114</v>
      </c>
      <c r="E644" s="14">
        <v>1.3736999999999999</v>
      </c>
      <c r="F644" s="14">
        <v>1.3792899999999999</v>
      </c>
      <c r="H644" s="14">
        <f t="shared" si="48"/>
        <v>4.9699999999999189E-3</v>
      </c>
      <c r="I644" s="14">
        <f t="shared" si="49"/>
        <v>4.449999999999843E-3</v>
      </c>
      <c r="J644" s="14"/>
      <c r="K644" s="14"/>
      <c r="L644" s="14"/>
      <c r="M644" s="14"/>
    </row>
    <row r="645" spans="2:13" x14ac:dyDescent="0.3">
      <c r="B645" s="13" t="s">
        <v>1405</v>
      </c>
      <c r="C645" s="14">
        <v>1.3698600000000001</v>
      </c>
      <c r="D645" s="14">
        <v>1.3748400000000001</v>
      </c>
      <c r="E645" s="14">
        <v>1.36971</v>
      </c>
      <c r="F645" s="14">
        <v>1.3743099999999999</v>
      </c>
      <c r="H645" s="14">
        <f t="shared" si="48"/>
        <v>4.449999999999843E-3</v>
      </c>
      <c r="I645" s="14">
        <f t="shared" si="49"/>
        <v>2.6999999999999247E-4</v>
      </c>
      <c r="J645" s="14"/>
      <c r="K645" s="14"/>
      <c r="L645" s="14"/>
      <c r="M645" s="14"/>
    </row>
    <row r="646" spans="2:13" x14ac:dyDescent="0.3">
      <c r="B646" s="13" t="s">
        <v>1404</v>
      </c>
      <c r="C646" s="14">
        <v>1.3696299999999999</v>
      </c>
      <c r="D646" s="14">
        <v>1.3704000000000001</v>
      </c>
      <c r="E646" s="14">
        <v>1.3694500000000001</v>
      </c>
      <c r="F646" s="14">
        <v>1.3698999999999999</v>
      </c>
      <c r="H646" s="14">
        <f t="shared" si="48"/>
        <v>2.6999999999999247E-4</v>
      </c>
      <c r="I646" s="14">
        <f t="shared" si="49"/>
        <v>-1.2900000000000134E-3</v>
      </c>
      <c r="J646" s="14"/>
      <c r="K646" s="14"/>
      <c r="L646" s="14"/>
      <c r="M646" s="14"/>
    </row>
    <row r="647" spans="2:13" x14ac:dyDescent="0.3">
      <c r="B647" s="13" t="s">
        <v>1403</v>
      </c>
      <c r="C647" s="14">
        <v>1.37161</v>
      </c>
      <c r="D647" s="14">
        <v>1.3731199999999999</v>
      </c>
      <c r="E647" s="14">
        <v>1.36727</v>
      </c>
      <c r="F647" s="14">
        <v>1.37032</v>
      </c>
      <c r="H647" s="14">
        <f t="shared" si="48"/>
        <v>-1.2900000000000134E-3</v>
      </c>
      <c r="I647" s="14">
        <f t="shared" si="49"/>
        <v>-4.9699999999999189E-3</v>
      </c>
      <c r="J647" s="14"/>
      <c r="K647" s="14"/>
      <c r="L647" s="14"/>
      <c r="M647" s="14"/>
    </row>
    <row r="648" spans="2:13" x14ac:dyDescent="0.3">
      <c r="B648" s="13" t="s">
        <v>1402</v>
      </c>
      <c r="C648" s="14">
        <v>1.37659</v>
      </c>
      <c r="D648" s="14">
        <v>1.38069</v>
      </c>
      <c r="E648" s="14">
        <v>1.36982</v>
      </c>
      <c r="F648" s="14">
        <v>1.3716200000000001</v>
      </c>
      <c r="H648" s="14">
        <f t="shared" si="48"/>
        <v>-4.9699999999999189E-3</v>
      </c>
      <c r="I648" s="14">
        <f t="shared" si="49"/>
        <v>-2.8300000000001102E-3</v>
      </c>
      <c r="J648" s="14"/>
      <c r="K648" s="14"/>
      <c r="L648" s="14"/>
      <c r="M648" s="14"/>
    </row>
    <row r="649" spans="2:13" x14ac:dyDescent="0.3">
      <c r="B649" s="13" t="s">
        <v>1401</v>
      </c>
      <c r="C649" s="14">
        <v>1.37941</v>
      </c>
      <c r="D649" s="14">
        <v>1.3820399999999999</v>
      </c>
      <c r="E649" s="14">
        <v>1.37531</v>
      </c>
      <c r="F649" s="14">
        <v>1.3765799999999999</v>
      </c>
      <c r="H649" s="14">
        <f t="shared" si="48"/>
        <v>-2.8300000000001102E-3</v>
      </c>
      <c r="I649" s="14">
        <f t="shared" si="49"/>
        <v>2.1600000000001618E-3</v>
      </c>
      <c r="J649" s="14"/>
      <c r="K649" s="14"/>
      <c r="L649" s="14"/>
      <c r="M649" s="14"/>
    </row>
    <row r="650" spans="2:13" x14ac:dyDescent="0.3">
      <c r="B650" s="13" t="s">
        <v>1400</v>
      </c>
      <c r="C650" s="14">
        <v>1.3773299999999999</v>
      </c>
      <c r="D650" s="14">
        <v>1.38154</v>
      </c>
      <c r="E650" s="14">
        <v>1.3769100000000001</v>
      </c>
      <c r="F650" s="14">
        <v>1.3794900000000001</v>
      </c>
      <c r="H650" s="14">
        <f t="shared" si="48"/>
        <v>2.1600000000001618E-3</v>
      </c>
      <c r="I650" s="14">
        <f t="shared" si="49"/>
        <v>2.4100000000000232E-3</v>
      </c>
      <c r="J650" s="14"/>
      <c r="K650" s="14"/>
      <c r="L650" s="14"/>
      <c r="M650" s="14"/>
    </row>
    <row r="651" spans="2:13" x14ac:dyDescent="0.3">
      <c r="B651" s="13" t="s">
        <v>1399</v>
      </c>
      <c r="C651" s="14">
        <v>1.37496</v>
      </c>
      <c r="D651" s="14">
        <v>1.38089</v>
      </c>
      <c r="E651" s="14">
        <v>1.37208</v>
      </c>
      <c r="F651" s="14">
        <v>1.37737</v>
      </c>
      <c r="H651" s="14">
        <f t="shared" si="48"/>
        <v>2.4100000000000232E-3</v>
      </c>
      <c r="I651" s="14">
        <f t="shared" si="49"/>
        <v>-1.1900000000000244E-3</v>
      </c>
      <c r="J651" s="14"/>
      <c r="K651" s="14"/>
      <c r="L651" s="14"/>
      <c r="M651" s="14"/>
    </row>
    <row r="652" spans="2:13" x14ac:dyDescent="0.3">
      <c r="B652" s="13" t="s">
        <v>1398</v>
      </c>
      <c r="C652" s="14">
        <v>1.37616</v>
      </c>
      <c r="D652" s="14">
        <v>1.3763099999999999</v>
      </c>
      <c r="E652" s="14">
        <v>1.3745000000000001</v>
      </c>
      <c r="F652" s="14">
        <v>1.37497</v>
      </c>
      <c r="H652" s="14">
        <f t="shared" si="48"/>
        <v>-1.1900000000000244E-3</v>
      </c>
      <c r="I652" s="14">
        <f t="shared" si="49"/>
        <v>9.6999999999991537E-4</v>
      </c>
      <c r="J652" s="14"/>
      <c r="K652" s="14"/>
      <c r="L652" s="14"/>
      <c r="M652" s="14"/>
    </row>
    <row r="653" spans="2:13" x14ac:dyDescent="0.3">
      <c r="B653" s="13" t="s">
        <v>1397</v>
      </c>
      <c r="C653" s="14">
        <v>1.37426</v>
      </c>
      <c r="D653" s="14">
        <v>1.3772899999999999</v>
      </c>
      <c r="E653" s="14">
        <v>1.3704499999999999</v>
      </c>
      <c r="F653" s="14">
        <v>1.37523</v>
      </c>
      <c r="H653" s="14">
        <f t="shared" si="48"/>
        <v>9.6999999999991537E-4</v>
      </c>
      <c r="I653" s="14">
        <f t="shared" si="49"/>
        <v>-4.4600000000001305E-3</v>
      </c>
      <c r="J653" s="14"/>
      <c r="K653" s="14"/>
      <c r="L653" s="14"/>
      <c r="M653" s="14"/>
    </row>
    <row r="654" spans="2:13" x14ac:dyDescent="0.3">
      <c r="B654" s="13" t="s">
        <v>1396</v>
      </c>
      <c r="C654" s="14">
        <v>1.3785000000000001</v>
      </c>
      <c r="D654" s="14">
        <v>1.37968</v>
      </c>
      <c r="E654" s="14">
        <v>1.3728499999999999</v>
      </c>
      <c r="F654" s="14">
        <v>1.3740399999999999</v>
      </c>
      <c r="H654" s="14">
        <f t="shared" si="48"/>
        <v>-4.4600000000001305E-3</v>
      </c>
      <c r="I654" s="14">
        <f t="shared" si="49"/>
        <v>-3.5000000000000586E-3</v>
      </c>
      <c r="J654" s="14"/>
      <c r="K654" s="14"/>
      <c r="L654" s="14"/>
      <c r="M654" s="14"/>
    </row>
    <row r="655" spans="2:13" x14ac:dyDescent="0.3">
      <c r="B655" s="13" t="s">
        <v>1395</v>
      </c>
      <c r="C655" s="14">
        <v>1.38205</v>
      </c>
      <c r="D655" s="14">
        <v>1.38232</v>
      </c>
      <c r="E655" s="14">
        <v>1.3776299999999999</v>
      </c>
      <c r="F655" s="14">
        <v>1.3785499999999999</v>
      </c>
      <c r="H655" s="14">
        <f t="shared" si="48"/>
        <v>-3.5000000000000586E-3</v>
      </c>
      <c r="I655" s="14">
        <f t="shared" si="49"/>
        <v>-1.6400000000000858E-3</v>
      </c>
      <c r="J655" s="14"/>
      <c r="K655" s="14"/>
      <c r="L655" s="14"/>
      <c r="M655" s="14"/>
    </row>
    <row r="656" spans="2:13" x14ac:dyDescent="0.3">
      <c r="B656" s="13" t="s">
        <v>1394</v>
      </c>
      <c r="C656" s="14">
        <v>1.3836200000000001</v>
      </c>
      <c r="D656" s="14">
        <v>1.3847</v>
      </c>
      <c r="E656" s="14">
        <v>1.3749199999999999</v>
      </c>
      <c r="F656" s="14">
        <v>1.38198</v>
      </c>
      <c r="H656" s="14">
        <f t="shared" si="48"/>
        <v>-1.6400000000000858E-3</v>
      </c>
      <c r="I656" s="14">
        <f t="shared" si="49"/>
        <v>3.9599999999999635E-3</v>
      </c>
      <c r="J656" s="14"/>
      <c r="K656" s="14"/>
      <c r="L656" s="14"/>
      <c r="M656" s="14"/>
    </row>
    <row r="657" spans="2:13" x14ac:dyDescent="0.3">
      <c r="B657" s="13" t="s">
        <v>1393</v>
      </c>
      <c r="C657" s="14">
        <v>1.37967</v>
      </c>
      <c r="D657" s="14">
        <v>1.3875999999999999</v>
      </c>
      <c r="E657" s="14">
        <v>1.3760300000000001</v>
      </c>
      <c r="F657" s="14">
        <v>1.3836299999999999</v>
      </c>
      <c r="H657" s="14">
        <f t="shared" si="48"/>
        <v>3.9599999999999635E-3</v>
      </c>
      <c r="I657" s="14">
        <f t="shared" si="49"/>
        <v>-3.6999999999998145E-4</v>
      </c>
      <c r="J657" s="14"/>
      <c r="K657" s="14"/>
      <c r="L657" s="14"/>
      <c r="M657" s="14"/>
    </row>
    <row r="658" spans="2:13" x14ac:dyDescent="0.3">
      <c r="B658" s="13" t="s">
        <v>1392</v>
      </c>
      <c r="C658" s="14">
        <v>1.38005</v>
      </c>
      <c r="D658" s="14">
        <v>1.38063</v>
      </c>
      <c r="E658" s="14">
        <v>1.37879</v>
      </c>
      <c r="F658" s="14">
        <v>1.37968</v>
      </c>
      <c r="H658" s="14">
        <f t="shared" si="48"/>
        <v>-3.6999999999998145E-4</v>
      </c>
      <c r="I658" s="14">
        <f t="shared" si="49"/>
        <v>1.3799999999999368E-3</v>
      </c>
      <c r="J658" s="14"/>
      <c r="K658" s="14"/>
      <c r="L658" s="14"/>
      <c r="M658" s="14"/>
    </row>
    <row r="659" spans="2:13" x14ac:dyDescent="0.3">
      <c r="B659" s="13" t="s">
        <v>1391</v>
      </c>
      <c r="C659" s="14">
        <v>1.3779300000000001</v>
      </c>
      <c r="D659" s="14">
        <v>1.38106</v>
      </c>
      <c r="E659" s="14">
        <v>1.37656</v>
      </c>
      <c r="F659" s="14">
        <v>1.37931</v>
      </c>
      <c r="H659" s="14">
        <f t="shared" si="48"/>
        <v>1.3799999999999368E-3</v>
      </c>
      <c r="I659" s="14">
        <f t="shared" si="49"/>
        <v>-3.9599999999999635E-3</v>
      </c>
      <c r="J659" s="14"/>
      <c r="K659" s="14"/>
      <c r="L659" s="14"/>
      <c r="M659" s="14"/>
    </row>
    <row r="660" spans="2:13" x14ac:dyDescent="0.3">
      <c r="B660" s="13" t="s">
        <v>1390</v>
      </c>
      <c r="C660" s="14">
        <v>1.38184</v>
      </c>
      <c r="D660" s="14">
        <v>1.3844799999999999</v>
      </c>
      <c r="E660" s="14">
        <v>1.3749100000000001</v>
      </c>
      <c r="F660" s="14">
        <v>1.37788</v>
      </c>
      <c r="H660" s="14">
        <f t="shared" si="48"/>
        <v>-3.9599999999999635E-3</v>
      </c>
      <c r="I660" s="14">
        <f t="shared" si="49"/>
        <v>-1.1199999999999877E-2</v>
      </c>
      <c r="J660" s="14"/>
      <c r="K660" s="14"/>
      <c r="L660" s="14"/>
      <c r="M660" s="14"/>
    </row>
    <row r="661" spans="2:13" x14ac:dyDescent="0.3">
      <c r="B661" s="13" t="s">
        <v>1389</v>
      </c>
      <c r="C661" s="14">
        <v>1.3930199999999999</v>
      </c>
      <c r="D661" s="14">
        <v>1.39323</v>
      </c>
      <c r="E661" s="14">
        <v>1.3809499999999999</v>
      </c>
      <c r="F661" s="14">
        <v>1.38182</v>
      </c>
      <c r="H661" s="14">
        <f t="shared" si="48"/>
        <v>-1.1199999999999877E-2</v>
      </c>
      <c r="I661" s="14">
        <f t="shared" si="49"/>
        <v>4.1999999999986493E-4</v>
      </c>
      <c r="J661" s="14"/>
      <c r="K661" s="14"/>
      <c r="L661" s="14"/>
      <c r="M661" s="14"/>
    </row>
    <row r="662" spans="2:13" x14ac:dyDescent="0.3">
      <c r="B662" s="13" t="s">
        <v>1388</v>
      </c>
      <c r="C662" s="14">
        <v>1.39253</v>
      </c>
      <c r="D662" s="14">
        <v>1.3942699999999999</v>
      </c>
      <c r="E662" s="14">
        <v>1.38798</v>
      </c>
      <c r="F662" s="14">
        <v>1.3929499999999999</v>
      </c>
      <c r="H662" s="14">
        <f t="shared" si="48"/>
        <v>4.1999999999986493E-4</v>
      </c>
      <c r="I662" s="14">
        <f t="shared" si="49"/>
        <v>1.7300000000000093E-3</v>
      </c>
      <c r="J662" s="14"/>
      <c r="K662" s="14"/>
      <c r="L662" s="14"/>
      <c r="M662" s="14"/>
    </row>
    <row r="663" spans="2:13" x14ac:dyDescent="0.3">
      <c r="B663" s="13" t="s">
        <v>1387</v>
      </c>
      <c r="C663" s="14">
        <v>1.3907799999999999</v>
      </c>
      <c r="D663" s="14">
        <v>1.3947400000000001</v>
      </c>
      <c r="E663" s="14">
        <v>1.38791</v>
      </c>
      <c r="F663" s="14">
        <v>1.3925099999999999</v>
      </c>
      <c r="H663" s="14">
        <f t="shared" si="48"/>
        <v>1.7300000000000093E-3</v>
      </c>
      <c r="I663" s="14">
        <f t="shared" si="49"/>
        <v>1.4600000000000168E-3</v>
      </c>
      <c r="J663" s="14"/>
      <c r="K663" s="14"/>
      <c r="L663" s="14"/>
      <c r="M663" s="14"/>
    </row>
    <row r="664" spans="2:13" x14ac:dyDescent="0.3">
      <c r="B664" s="13" t="s">
        <v>1386</v>
      </c>
      <c r="C664" s="14">
        <v>1.3894299999999999</v>
      </c>
      <c r="D664" s="14">
        <v>1.39171</v>
      </c>
      <c r="E664" s="14">
        <v>1.3894299999999999</v>
      </c>
      <c r="F664" s="14">
        <v>1.39089</v>
      </c>
      <c r="H664" s="14">
        <f t="shared" si="48"/>
        <v>1.4600000000000168E-3</v>
      </c>
      <c r="I664" s="14">
        <f t="shared" si="49"/>
        <v>4.790000000000072E-3</v>
      </c>
      <c r="J664" s="14"/>
      <c r="K664" s="14"/>
      <c r="L664" s="14"/>
      <c r="M664" s="14"/>
    </row>
    <row r="665" spans="2:13" x14ac:dyDescent="0.3">
      <c r="B665" s="13" t="s">
        <v>1385</v>
      </c>
      <c r="C665" s="14">
        <v>1.3865099999999999</v>
      </c>
      <c r="D665" s="14">
        <v>1.3937600000000001</v>
      </c>
      <c r="E665" s="14">
        <v>1.38476</v>
      </c>
      <c r="F665" s="14">
        <v>1.3913</v>
      </c>
      <c r="H665" s="14">
        <f t="shared" si="48"/>
        <v>4.790000000000072E-3</v>
      </c>
      <c r="I665" s="14">
        <f t="shared" si="49"/>
        <v>-3.7700000000000511E-3</v>
      </c>
      <c r="J665" s="14"/>
      <c r="K665" s="14"/>
      <c r="L665" s="14"/>
      <c r="M665" s="14"/>
    </row>
    <row r="666" spans="2:13" x14ac:dyDescent="0.3">
      <c r="B666" s="13" t="s">
        <v>1384</v>
      </c>
      <c r="C666" s="14">
        <v>1.3902600000000001</v>
      </c>
      <c r="D666" s="14">
        <v>1.39666</v>
      </c>
      <c r="E666" s="14">
        <v>1.38456</v>
      </c>
      <c r="F666" s="14">
        <v>1.38649</v>
      </c>
      <c r="H666" s="14">
        <f t="shared" si="48"/>
        <v>-3.7700000000000511E-3</v>
      </c>
      <c r="I666" s="14">
        <f t="shared" si="49"/>
        <v>4.6200000000000685E-3</v>
      </c>
      <c r="J666" s="14"/>
      <c r="K666" s="14"/>
      <c r="L666" s="14"/>
      <c r="M666" s="14"/>
    </row>
    <row r="667" spans="2:13" x14ac:dyDescent="0.3">
      <c r="B667" s="13" t="s">
        <v>1383</v>
      </c>
      <c r="C667" s="14">
        <v>1.3856299999999999</v>
      </c>
      <c r="D667" s="14">
        <v>1.3914299999999999</v>
      </c>
      <c r="E667" s="14">
        <v>1.3843300000000001</v>
      </c>
      <c r="F667" s="14">
        <v>1.39025</v>
      </c>
      <c r="H667" s="14">
        <f t="shared" si="48"/>
        <v>4.6200000000000685E-3</v>
      </c>
      <c r="I667" s="14">
        <f t="shared" si="49"/>
        <v>-1.9299999999999873E-3</v>
      </c>
      <c r="J667" s="14"/>
      <c r="K667" s="14"/>
      <c r="L667" s="14"/>
      <c r="M667" s="14"/>
    </row>
    <row r="668" spans="2:13" x14ac:dyDescent="0.3">
      <c r="B668" s="13" t="s">
        <v>1382</v>
      </c>
      <c r="C668" s="14">
        <v>1.38757</v>
      </c>
      <c r="D668" s="14">
        <v>1.3876599999999999</v>
      </c>
      <c r="E668" s="14">
        <v>1.3833800000000001</v>
      </c>
      <c r="F668" s="14">
        <v>1.38564</v>
      </c>
      <c r="H668" s="14">
        <f t="shared" si="48"/>
        <v>-1.9299999999999873E-3</v>
      </c>
      <c r="I668" s="14">
        <f t="shared" si="49"/>
        <v>-1.4999999999987246E-4</v>
      </c>
      <c r="J668" s="14"/>
      <c r="K668" s="14"/>
      <c r="L668" s="14"/>
      <c r="M668" s="14"/>
    </row>
    <row r="669" spans="2:13" x14ac:dyDescent="0.3">
      <c r="B669" s="13" t="s">
        <v>1381</v>
      </c>
      <c r="C669" s="14">
        <v>1.3877299999999999</v>
      </c>
      <c r="D669" s="14">
        <v>1.3897600000000001</v>
      </c>
      <c r="E669" s="14">
        <v>1.3861600000000001</v>
      </c>
      <c r="F669" s="14">
        <v>1.38758</v>
      </c>
      <c r="H669" s="14">
        <f t="shared" si="48"/>
        <v>-1.4999999999987246E-4</v>
      </c>
      <c r="I669" s="14">
        <f t="shared" si="49"/>
        <v>2.5000000000008349E-4</v>
      </c>
      <c r="J669" s="14"/>
      <c r="K669" s="14"/>
      <c r="L669" s="14"/>
      <c r="M669" s="14"/>
    </row>
    <row r="670" spans="2:13" x14ac:dyDescent="0.3">
      <c r="B670" s="13" t="s">
        <v>1380</v>
      </c>
      <c r="C670" s="14">
        <v>1.3875</v>
      </c>
      <c r="D670" s="14">
        <v>1.38794</v>
      </c>
      <c r="E670" s="14">
        <v>1.3870100000000001</v>
      </c>
      <c r="F670" s="14">
        <v>1.38775</v>
      </c>
      <c r="H670" s="14">
        <f t="shared" si="48"/>
        <v>2.5000000000008349E-4</v>
      </c>
      <c r="I670" s="14">
        <f t="shared" si="49"/>
        <v>9.3000000000009742E-4</v>
      </c>
      <c r="J670" s="14"/>
      <c r="K670" s="14"/>
      <c r="L670" s="14"/>
      <c r="M670" s="14"/>
    </row>
    <row r="671" spans="2:13" x14ac:dyDescent="0.3">
      <c r="B671" s="13" t="s">
        <v>1379</v>
      </c>
      <c r="C671" s="14">
        <v>1.3862099999999999</v>
      </c>
      <c r="D671" s="14">
        <v>1.3915</v>
      </c>
      <c r="E671" s="14">
        <v>1.3851899999999999</v>
      </c>
      <c r="F671" s="14">
        <v>1.38714</v>
      </c>
      <c r="H671" s="14">
        <f t="shared" si="48"/>
        <v>9.3000000000009742E-4</v>
      </c>
      <c r="I671" s="14">
        <f t="shared" si="49"/>
        <v>1.3100000000000112E-2</v>
      </c>
      <c r="J671" s="14"/>
      <c r="K671" s="14"/>
      <c r="L671" s="14"/>
      <c r="M671" s="14"/>
    </row>
    <row r="672" spans="2:13" x14ac:dyDescent="0.3">
      <c r="B672" s="13" t="s">
        <v>1378</v>
      </c>
      <c r="C672" s="14">
        <v>1.37313</v>
      </c>
      <c r="D672" s="14">
        <v>1.3873</v>
      </c>
      <c r="E672" s="14">
        <v>1.37212</v>
      </c>
      <c r="F672" s="14">
        <v>1.3862300000000001</v>
      </c>
      <c r="H672" s="14">
        <f t="shared" si="48"/>
        <v>1.3100000000000112E-2</v>
      </c>
      <c r="I672" s="14">
        <f t="shared" si="49"/>
        <v>-1.0099999999999554E-3</v>
      </c>
      <c r="J672" s="14"/>
      <c r="K672" s="14"/>
      <c r="L672" s="14"/>
      <c r="M672" s="14"/>
    </row>
    <row r="673" spans="2:13" x14ac:dyDescent="0.3">
      <c r="B673" s="13" t="s">
        <v>1377</v>
      </c>
      <c r="C673" s="14">
        <v>1.37415</v>
      </c>
      <c r="D673" s="14">
        <v>1.3749100000000001</v>
      </c>
      <c r="E673" s="14">
        <v>1.3707400000000001</v>
      </c>
      <c r="F673" s="14">
        <v>1.37314</v>
      </c>
      <c r="H673" s="14">
        <f t="shared" si="48"/>
        <v>-1.0099999999999554E-3</v>
      </c>
      <c r="I673" s="14">
        <f t="shared" si="49"/>
        <v>6.3000000000013046E-4</v>
      </c>
      <c r="J673" s="14"/>
      <c r="K673" s="14"/>
      <c r="L673" s="14"/>
      <c r="M673" s="14"/>
    </row>
    <row r="674" spans="2:13" x14ac:dyDescent="0.3">
      <c r="B674" s="13" t="s">
        <v>1376</v>
      </c>
      <c r="C674" s="14">
        <v>1.3735299999999999</v>
      </c>
      <c r="D674" s="14">
        <v>1.37815</v>
      </c>
      <c r="E674" s="14">
        <v>1.37209</v>
      </c>
      <c r="F674" s="14">
        <v>1.37416</v>
      </c>
      <c r="H674" s="14">
        <f t="shared" si="48"/>
        <v>6.3000000000013046E-4</v>
      </c>
      <c r="I674" s="14">
        <f t="shared" si="49"/>
        <v>-3.9600000000001856E-3</v>
      </c>
      <c r="J674" s="14"/>
      <c r="K674" s="14"/>
      <c r="L674" s="14"/>
      <c r="M674" s="14"/>
    </row>
    <row r="675" spans="2:13" x14ac:dyDescent="0.3">
      <c r="B675" s="13" t="s">
        <v>1375</v>
      </c>
      <c r="C675" s="14">
        <v>1.3774900000000001</v>
      </c>
      <c r="D675" s="14">
        <v>1.3792500000000001</v>
      </c>
      <c r="E675" s="14">
        <v>1.37262</v>
      </c>
      <c r="F675" s="14">
        <v>1.3735299999999999</v>
      </c>
      <c r="H675" s="14">
        <f t="shared" si="48"/>
        <v>-3.9600000000001856E-3</v>
      </c>
      <c r="I675" s="14">
        <f t="shared" si="49"/>
        <v>1.7700000000000493E-3</v>
      </c>
      <c r="J675" s="14"/>
      <c r="K675" s="14"/>
      <c r="L675" s="14"/>
      <c r="M675" s="14"/>
    </row>
    <row r="676" spans="2:13" x14ac:dyDescent="0.3">
      <c r="B676" s="13" t="s">
        <v>1374</v>
      </c>
      <c r="C676" s="14">
        <v>1.3757200000000001</v>
      </c>
      <c r="D676" s="14">
        <v>1.3788199999999999</v>
      </c>
      <c r="E676" s="14">
        <v>1.3757200000000001</v>
      </c>
      <c r="F676" s="14">
        <v>1.3774900000000001</v>
      </c>
      <c r="H676" s="14">
        <f t="shared" si="48"/>
        <v>1.7700000000000493E-3</v>
      </c>
      <c r="I676" s="14">
        <f t="shared" si="49"/>
        <v>8.9099999999999735E-3</v>
      </c>
      <c r="J676" s="14"/>
      <c r="K676" s="14"/>
      <c r="L676" s="14"/>
      <c r="M676" s="14"/>
    </row>
    <row r="677" spans="2:13" x14ac:dyDescent="0.3">
      <c r="B677" s="13" t="s">
        <v>1373</v>
      </c>
      <c r="C677" s="14">
        <v>1.37063</v>
      </c>
      <c r="D677" s="14">
        <v>1.38246</v>
      </c>
      <c r="E677" s="14">
        <v>1.3694</v>
      </c>
      <c r="F677" s="14">
        <v>1.37954</v>
      </c>
      <c r="H677" s="14">
        <f t="shared" si="48"/>
        <v>8.9099999999999735E-3</v>
      </c>
      <c r="I677" s="14">
        <f t="shared" si="49"/>
        <v>2.5399999999999867E-3</v>
      </c>
      <c r="J677" s="14"/>
      <c r="K677" s="14"/>
      <c r="L677" s="14"/>
      <c r="M677" s="14"/>
    </row>
    <row r="678" spans="2:13" x14ac:dyDescent="0.3">
      <c r="B678" s="13" t="s">
        <v>1372</v>
      </c>
      <c r="C678" s="14">
        <v>1.36808</v>
      </c>
      <c r="D678" s="14">
        <v>1.3726499999999999</v>
      </c>
      <c r="E678" s="14">
        <v>1.36429</v>
      </c>
      <c r="F678" s="14">
        <v>1.3706199999999999</v>
      </c>
      <c r="H678" s="14">
        <f t="shared" si="48"/>
        <v>2.5399999999999867E-3</v>
      </c>
      <c r="I678" s="14">
        <f t="shared" si="49"/>
        <v>-6.5100000000000158E-3</v>
      </c>
      <c r="J678" s="14"/>
      <c r="K678" s="14"/>
      <c r="L678" s="14"/>
      <c r="M678" s="14"/>
    </row>
    <row r="679" spans="2:13" x14ac:dyDescent="0.3">
      <c r="B679" s="13" t="s">
        <v>1371</v>
      </c>
      <c r="C679" s="14">
        <v>1.3746</v>
      </c>
      <c r="D679" s="14">
        <v>1.37571</v>
      </c>
      <c r="E679" s="14">
        <v>1.36616</v>
      </c>
      <c r="F679" s="14">
        <v>1.36809</v>
      </c>
      <c r="H679" s="14">
        <f t="shared" si="48"/>
        <v>-6.5100000000000158E-3</v>
      </c>
      <c r="I679" s="14">
        <f t="shared" si="49"/>
        <v>1.1799999999999589E-3</v>
      </c>
      <c r="J679" s="14"/>
      <c r="K679" s="14"/>
      <c r="L679" s="14"/>
      <c r="M679" s="14"/>
    </row>
    <row r="680" spans="2:13" x14ac:dyDescent="0.3">
      <c r="B680" s="13" t="s">
        <v>1370</v>
      </c>
      <c r="C680" s="14">
        <v>1.37344</v>
      </c>
      <c r="D680" s="14">
        <v>1.3767</v>
      </c>
      <c r="E680" s="14">
        <v>1.3715299999999999</v>
      </c>
      <c r="F680" s="14">
        <v>1.37462</v>
      </c>
      <c r="H680" s="14">
        <f t="shared" si="48"/>
        <v>1.1799999999999589E-3</v>
      </c>
      <c r="I680" s="14">
        <f t="shared" si="49"/>
        <v>-3.2000000000009798E-4</v>
      </c>
      <c r="J680" s="14"/>
      <c r="K680" s="14"/>
      <c r="L680" s="14"/>
      <c r="M680" s="14"/>
    </row>
    <row r="681" spans="2:13" x14ac:dyDescent="0.3">
      <c r="B681" s="13" t="s">
        <v>1369</v>
      </c>
      <c r="C681" s="14">
        <v>1.3737600000000001</v>
      </c>
      <c r="D681" s="14">
        <v>1.37703</v>
      </c>
      <c r="E681" s="14">
        <v>1.37083</v>
      </c>
      <c r="F681" s="14">
        <v>1.37344</v>
      </c>
      <c r="H681" s="14">
        <f t="shared" si="48"/>
        <v>-3.2000000000009798E-4</v>
      </c>
      <c r="I681" s="14">
        <f t="shared" si="49"/>
        <v>4.5000000000006146E-4</v>
      </c>
      <c r="J681" s="14"/>
      <c r="K681" s="14"/>
      <c r="L681" s="14"/>
      <c r="M681" s="14"/>
    </row>
    <row r="682" spans="2:13" x14ac:dyDescent="0.3">
      <c r="B682" s="13" t="s">
        <v>1368</v>
      </c>
      <c r="C682" s="14">
        <v>1.3733</v>
      </c>
      <c r="D682" s="14">
        <v>1.37412</v>
      </c>
      <c r="E682" s="14">
        <v>1.37324</v>
      </c>
      <c r="F682" s="14">
        <v>1.37375</v>
      </c>
      <c r="H682" s="14">
        <f t="shared" si="48"/>
        <v>4.5000000000006146E-4</v>
      </c>
      <c r="I682" s="14">
        <f t="shared" si="49"/>
        <v>2.0100000000000673E-3</v>
      </c>
      <c r="J682" s="14"/>
      <c r="K682" s="14"/>
      <c r="L682" s="14"/>
      <c r="M682" s="14"/>
    </row>
    <row r="683" spans="2:13" x14ac:dyDescent="0.3">
      <c r="B683" s="13" t="s">
        <v>1367</v>
      </c>
      <c r="C683" s="14">
        <v>1.3720399999999999</v>
      </c>
      <c r="D683" s="14">
        <v>1.37584</v>
      </c>
      <c r="E683" s="14">
        <v>1.37019</v>
      </c>
      <c r="F683" s="14">
        <v>1.37405</v>
      </c>
      <c r="H683" s="14">
        <f t="shared" si="48"/>
        <v>2.0100000000000673E-3</v>
      </c>
      <c r="I683" s="14">
        <f t="shared" si="49"/>
        <v>-8.9000000000005741E-4</v>
      </c>
      <c r="J683" s="14"/>
      <c r="K683" s="14"/>
      <c r="L683" s="14"/>
      <c r="M683" s="14"/>
    </row>
    <row r="684" spans="2:13" x14ac:dyDescent="0.3">
      <c r="B684" s="13" t="s">
        <v>1366</v>
      </c>
      <c r="C684" s="14">
        <v>1.37293</v>
      </c>
      <c r="D684" s="14">
        <v>1.3762399999999999</v>
      </c>
      <c r="E684" s="14">
        <v>1.3685799999999999</v>
      </c>
      <c r="F684" s="14">
        <v>1.3720399999999999</v>
      </c>
      <c r="H684" s="14">
        <f t="shared" si="48"/>
        <v>-8.9000000000005741E-4</v>
      </c>
      <c r="I684" s="14">
        <f t="shared" si="49"/>
        <v>-2.9300000000000992E-3</v>
      </c>
      <c r="J684" s="14"/>
      <c r="K684" s="14"/>
      <c r="L684" s="14"/>
      <c r="M684" s="14"/>
    </row>
    <row r="685" spans="2:13" x14ac:dyDescent="0.3">
      <c r="B685" s="13" t="s">
        <v>1365</v>
      </c>
      <c r="C685" s="14">
        <v>1.37585</v>
      </c>
      <c r="D685" s="14">
        <v>1.3773</v>
      </c>
      <c r="E685" s="14">
        <v>1.37243</v>
      </c>
      <c r="F685" s="14">
        <v>1.3729199999999999</v>
      </c>
      <c r="H685" s="14">
        <f t="shared" si="48"/>
        <v>-2.9300000000000992E-3</v>
      </c>
      <c r="I685" s="14">
        <f t="shared" si="49"/>
        <v>5.4899999999999949E-3</v>
      </c>
      <c r="J685" s="14"/>
      <c r="K685" s="14"/>
      <c r="L685" s="14"/>
      <c r="M685" s="14"/>
    </row>
    <row r="686" spans="2:13" x14ac:dyDescent="0.3">
      <c r="B686" s="13" t="s">
        <v>1364</v>
      </c>
      <c r="C686" s="14">
        <v>1.3703000000000001</v>
      </c>
      <c r="D686" s="14">
        <v>1.37703</v>
      </c>
      <c r="E686" s="14">
        <v>1.36944</v>
      </c>
      <c r="F686" s="14">
        <v>1.3757900000000001</v>
      </c>
      <c r="H686" s="14">
        <f t="shared" si="48"/>
        <v>5.4899999999999949E-3</v>
      </c>
      <c r="I686" s="14">
        <f t="shared" si="49"/>
        <v>5.9999999999948983E-5</v>
      </c>
      <c r="J686" s="14"/>
      <c r="K686" s="14"/>
      <c r="L686" s="14"/>
      <c r="M686" s="14"/>
    </row>
    <row r="687" spans="2:13" x14ac:dyDescent="0.3">
      <c r="B687" s="13" t="s">
        <v>1363</v>
      </c>
      <c r="C687" s="14">
        <v>1.37026</v>
      </c>
      <c r="D687" s="14">
        <v>1.3724000000000001</v>
      </c>
      <c r="E687" s="14">
        <v>1.3691899999999999</v>
      </c>
      <c r="F687" s="14">
        <v>1.37032</v>
      </c>
      <c r="H687" s="14">
        <f t="shared" si="48"/>
        <v>5.9999999999948983E-5</v>
      </c>
      <c r="I687" s="14">
        <f t="shared" si="49"/>
        <v>-3.1000000000003247E-4</v>
      </c>
      <c r="J687" s="14"/>
      <c r="K687" s="14"/>
      <c r="L687" s="14"/>
      <c r="M687" s="14"/>
    </row>
    <row r="688" spans="2:13" x14ac:dyDescent="0.3">
      <c r="B688" s="13" t="s">
        <v>1362</v>
      </c>
      <c r="C688" s="14">
        <v>1.37069</v>
      </c>
      <c r="D688" s="14">
        <v>1.37087</v>
      </c>
      <c r="E688" s="14">
        <v>1.3694999999999999</v>
      </c>
      <c r="F688" s="14">
        <v>1.3703799999999999</v>
      </c>
      <c r="H688" s="14">
        <f t="shared" si="48"/>
        <v>-3.1000000000003247E-4</v>
      </c>
      <c r="I688" s="14">
        <f t="shared" si="49"/>
        <v>1.2799999999999478E-3</v>
      </c>
      <c r="J688" s="14"/>
      <c r="K688" s="14"/>
      <c r="L688" s="14"/>
      <c r="M688" s="14"/>
    </row>
    <row r="689" spans="2:13" x14ac:dyDescent="0.3">
      <c r="B689" s="13" t="s">
        <v>1361</v>
      </c>
      <c r="C689" s="14">
        <v>1.36781</v>
      </c>
      <c r="D689" s="14">
        <v>1.3714599999999999</v>
      </c>
      <c r="E689" s="14">
        <v>1.3673500000000001</v>
      </c>
      <c r="F689" s="14">
        <v>1.3690899999999999</v>
      </c>
      <c r="H689" s="14">
        <f t="shared" si="48"/>
        <v>1.2799999999999478E-3</v>
      </c>
      <c r="I689" s="14">
        <f t="shared" si="49"/>
        <v>8.8499999999998025E-3</v>
      </c>
      <c r="J689" s="14"/>
      <c r="K689" s="14"/>
      <c r="L689" s="14"/>
      <c r="M689" s="14"/>
    </row>
    <row r="690" spans="2:13" x14ac:dyDescent="0.3">
      <c r="B690" s="13" t="s">
        <v>1360</v>
      </c>
      <c r="C690" s="14">
        <v>1.3587800000000001</v>
      </c>
      <c r="D690" s="14">
        <v>1.3692</v>
      </c>
      <c r="E690" s="14">
        <v>1.3585700000000001</v>
      </c>
      <c r="F690" s="14">
        <v>1.3676299999999999</v>
      </c>
      <c r="H690" s="14">
        <f t="shared" si="48"/>
        <v>8.8499999999998025E-3</v>
      </c>
      <c r="I690" s="14">
        <f t="shared" si="49"/>
        <v>-4.890000000000061E-3</v>
      </c>
      <c r="J690" s="14"/>
      <c r="K690" s="14"/>
      <c r="L690" s="14"/>
      <c r="M690" s="14"/>
    </row>
    <row r="691" spans="2:13" x14ac:dyDescent="0.3">
      <c r="B691" s="13" t="s">
        <v>1359</v>
      </c>
      <c r="C691" s="14">
        <v>1.3636600000000001</v>
      </c>
      <c r="D691" s="14">
        <v>1.3652299999999999</v>
      </c>
      <c r="E691" s="14">
        <v>1.35622</v>
      </c>
      <c r="F691" s="14">
        <v>1.35877</v>
      </c>
      <c r="H691" s="14">
        <f t="shared" si="48"/>
        <v>-4.890000000000061E-3</v>
      </c>
      <c r="I691" s="14">
        <f t="shared" si="49"/>
        <v>-8.9000000000005741E-4</v>
      </c>
      <c r="J691" s="14"/>
      <c r="K691" s="14"/>
      <c r="L691" s="14"/>
      <c r="M691" s="14"/>
    </row>
    <row r="692" spans="2:13" x14ac:dyDescent="0.3">
      <c r="B692" s="13" t="s">
        <v>1358</v>
      </c>
      <c r="C692" s="14">
        <v>1.3645400000000001</v>
      </c>
      <c r="D692" s="14">
        <v>1.3682700000000001</v>
      </c>
      <c r="E692" s="14">
        <v>1.36294</v>
      </c>
      <c r="F692" s="14">
        <v>1.36365</v>
      </c>
      <c r="H692" s="14">
        <f t="shared" si="48"/>
        <v>-8.9000000000005741E-4</v>
      </c>
      <c r="I692" s="14">
        <f t="shared" si="49"/>
        <v>2.6699999999999502E-3</v>
      </c>
      <c r="J692" s="14"/>
      <c r="K692" s="14"/>
      <c r="L692" s="14"/>
      <c r="M692" s="14"/>
    </row>
    <row r="693" spans="2:13" x14ac:dyDescent="0.3">
      <c r="B693" s="13" t="s">
        <v>1357</v>
      </c>
      <c r="C693" s="14">
        <v>1.36188</v>
      </c>
      <c r="D693" s="14">
        <v>1.3651199999999999</v>
      </c>
      <c r="E693" s="14">
        <v>1.3618300000000001</v>
      </c>
      <c r="F693" s="14">
        <v>1.3645499999999999</v>
      </c>
      <c r="H693" s="14">
        <f t="shared" si="48"/>
        <v>2.6699999999999502E-3</v>
      </c>
      <c r="I693" s="14">
        <f t="shared" si="49"/>
        <v>2.5999999999992696E-4</v>
      </c>
      <c r="J693" s="14"/>
      <c r="K693" s="14"/>
      <c r="L693" s="14"/>
      <c r="M693" s="14"/>
    </row>
    <row r="694" spans="2:13" x14ac:dyDescent="0.3">
      <c r="B694" s="13" t="s">
        <v>1356</v>
      </c>
      <c r="C694" s="14">
        <v>1.3615900000000001</v>
      </c>
      <c r="D694" s="14">
        <v>1.3627</v>
      </c>
      <c r="E694" s="14">
        <v>1.3615900000000001</v>
      </c>
      <c r="F694" s="14">
        <v>1.36185</v>
      </c>
      <c r="H694" s="14">
        <f t="shared" si="48"/>
        <v>2.5999999999992696E-4</v>
      </c>
      <c r="I694" s="14">
        <f t="shared" si="49"/>
        <v>4.5600000000001195E-3</v>
      </c>
      <c r="J694" s="14"/>
      <c r="K694" s="14"/>
      <c r="L694" s="14"/>
      <c r="M694" s="14"/>
    </row>
    <row r="695" spans="2:13" x14ac:dyDescent="0.3">
      <c r="B695" s="13" t="s">
        <v>1355</v>
      </c>
      <c r="C695" s="14">
        <v>1.3589599999999999</v>
      </c>
      <c r="D695" s="14">
        <v>1.3642099999999999</v>
      </c>
      <c r="E695" s="14">
        <v>1.3551800000000001</v>
      </c>
      <c r="F695" s="14">
        <v>1.3635200000000001</v>
      </c>
      <c r="H695" s="14">
        <f t="shared" si="48"/>
        <v>4.5600000000001195E-3</v>
      </c>
      <c r="I695" s="14">
        <f t="shared" si="49"/>
        <v>5.5700000000000749E-3</v>
      </c>
      <c r="J695" s="14"/>
      <c r="K695" s="14"/>
      <c r="L695" s="14"/>
      <c r="M695" s="14"/>
    </row>
    <row r="696" spans="2:13" x14ac:dyDescent="0.3">
      <c r="B696" s="13" t="s">
        <v>1354</v>
      </c>
      <c r="C696" s="14">
        <v>1.35338</v>
      </c>
      <c r="D696" s="14">
        <v>1.36188</v>
      </c>
      <c r="E696" s="14">
        <v>1.3484799999999999</v>
      </c>
      <c r="F696" s="14">
        <v>1.3589500000000001</v>
      </c>
      <c r="H696" s="14">
        <f t="shared" si="48"/>
        <v>5.5700000000000749E-3</v>
      </c>
      <c r="I696" s="14">
        <f t="shared" si="49"/>
        <v>1.8299999999999983E-3</v>
      </c>
      <c r="J696" s="14"/>
      <c r="K696" s="14"/>
      <c r="L696" s="14"/>
      <c r="M696" s="14"/>
    </row>
    <row r="697" spans="2:13" x14ac:dyDescent="0.3">
      <c r="B697" s="13" t="s">
        <v>1353</v>
      </c>
      <c r="C697" s="14">
        <v>1.3515600000000001</v>
      </c>
      <c r="D697" s="14">
        <v>1.3550199999999999</v>
      </c>
      <c r="E697" s="14">
        <v>1.3498699999999999</v>
      </c>
      <c r="F697" s="14">
        <v>1.3533900000000001</v>
      </c>
      <c r="H697" s="14">
        <f t="shared" si="48"/>
        <v>1.8299999999999983E-3</v>
      </c>
      <c r="I697" s="14">
        <f t="shared" si="49"/>
        <v>-7.0999999999998842E-4</v>
      </c>
      <c r="J697" s="14"/>
      <c r="K697" s="14"/>
      <c r="L697" s="14"/>
      <c r="M697" s="14"/>
    </row>
    <row r="698" spans="2:13" x14ac:dyDescent="0.3">
      <c r="B698" s="13" t="s">
        <v>1352</v>
      </c>
      <c r="C698" s="14">
        <v>1.35225</v>
      </c>
      <c r="D698" s="14">
        <v>1.35385</v>
      </c>
      <c r="E698" s="14">
        <v>1.3493200000000001</v>
      </c>
      <c r="F698" s="14">
        <v>1.35154</v>
      </c>
      <c r="H698" s="14">
        <f t="shared" si="48"/>
        <v>-7.0999999999998842E-4</v>
      </c>
      <c r="I698" s="14">
        <f t="shared" si="49"/>
        <v>3.5300000000000331E-3</v>
      </c>
      <c r="J698" s="14"/>
      <c r="K698" s="14"/>
      <c r="L698" s="14"/>
      <c r="M698" s="14"/>
    </row>
    <row r="699" spans="2:13" x14ac:dyDescent="0.3">
      <c r="B699" s="13" t="s">
        <v>1351</v>
      </c>
      <c r="C699" s="14">
        <v>1.3487100000000001</v>
      </c>
      <c r="D699" s="14">
        <v>1.3535299999999999</v>
      </c>
      <c r="E699" s="14">
        <v>1.34771</v>
      </c>
      <c r="F699" s="14">
        <v>1.3522400000000001</v>
      </c>
      <c r="H699" s="14">
        <f t="shared" si="48"/>
        <v>3.5300000000000331E-3</v>
      </c>
      <c r="I699" s="14">
        <f t="shared" si="49"/>
        <v>4.1999999999986493E-4</v>
      </c>
      <c r="J699" s="14"/>
      <c r="K699" s="14"/>
      <c r="L699" s="14"/>
      <c r="M699" s="14"/>
    </row>
    <row r="700" spans="2:13" x14ac:dyDescent="0.3">
      <c r="B700" s="13" t="s">
        <v>1350</v>
      </c>
      <c r="C700" s="14">
        <v>1.3483000000000001</v>
      </c>
      <c r="D700" s="14">
        <v>1.34911</v>
      </c>
      <c r="E700" s="14">
        <v>1.3481700000000001</v>
      </c>
      <c r="F700" s="14">
        <v>1.3487199999999999</v>
      </c>
      <c r="H700" s="14">
        <f t="shared" si="48"/>
        <v>4.1999999999986493E-4</v>
      </c>
      <c r="I700" s="14">
        <f t="shared" si="49"/>
        <v>-6.9199999999998152E-3</v>
      </c>
      <c r="J700" s="14"/>
      <c r="K700" s="14"/>
      <c r="L700" s="14"/>
      <c r="M700" s="14"/>
    </row>
    <row r="701" spans="2:13" x14ac:dyDescent="0.3">
      <c r="B701" s="13" t="s">
        <v>1349</v>
      </c>
      <c r="C701" s="14">
        <v>1.3556299999999999</v>
      </c>
      <c r="D701" s="14">
        <v>1.3570599999999999</v>
      </c>
      <c r="E701" s="14">
        <v>1.3479099999999999</v>
      </c>
      <c r="F701" s="14">
        <v>1.3487100000000001</v>
      </c>
      <c r="H701" s="14">
        <f t="shared" si="48"/>
        <v>-6.9199999999998152E-3</v>
      </c>
      <c r="I701" s="14">
        <f t="shared" si="49"/>
        <v>-9.9599999999999689E-3</v>
      </c>
      <c r="J701" s="14"/>
      <c r="K701" s="14"/>
      <c r="L701" s="14"/>
      <c r="M701" s="14"/>
    </row>
    <row r="702" spans="2:13" x14ac:dyDescent="0.3">
      <c r="B702" s="13" t="s">
        <v>1348</v>
      </c>
      <c r="C702" s="14">
        <v>1.36568</v>
      </c>
      <c r="D702" s="14">
        <v>1.3662000000000001</v>
      </c>
      <c r="E702" s="14">
        <v>1.3543400000000001</v>
      </c>
      <c r="F702" s="14">
        <v>1.35572</v>
      </c>
      <c r="H702" s="14">
        <f t="shared" si="48"/>
        <v>-9.9599999999999689E-3</v>
      </c>
      <c r="I702" s="14">
        <f t="shared" si="49"/>
        <v>3.4000000000000696E-4</v>
      </c>
      <c r="J702" s="14"/>
      <c r="K702" s="14"/>
      <c r="L702" s="14"/>
      <c r="M702" s="14"/>
    </row>
    <row r="703" spans="2:13" x14ac:dyDescent="0.3">
      <c r="B703" s="13" t="s">
        <v>1347</v>
      </c>
      <c r="C703" s="14">
        <v>1.3653500000000001</v>
      </c>
      <c r="D703" s="14">
        <v>1.36846</v>
      </c>
      <c r="E703" s="14">
        <v>1.3603000000000001</v>
      </c>
      <c r="F703" s="14">
        <v>1.3656900000000001</v>
      </c>
      <c r="H703" s="14">
        <f t="shared" si="48"/>
        <v>3.4000000000000696E-4</v>
      </c>
      <c r="I703" s="14">
        <f t="shared" si="49"/>
        <v>-2.0099999999998452E-3</v>
      </c>
      <c r="J703" s="14"/>
      <c r="K703" s="14"/>
      <c r="L703" s="14"/>
      <c r="M703" s="14"/>
    </row>
    <row r="704" spans="2:13" x14ac:dyDescent="0.3">
      <c r="B704" s="13" t="s">
        <v>1346</v>
      </c>
      <c r="C704" s="14">
        <v>1.3673999999999999</v>
      </c>
      <c r="D704" s="14">
        <v>1.3688400000000001</v>
      </c>
      <c r="E704" s="14">
        <v>1.3629</v>
      </c>
      <c r="F704" s="14">
        <v>1.3653900000000001</v>
      </c>
      <c r="H704" s="14">
        <f t="shared" si="48"/>
        <v>-2.0099999999998452E-3</v>
      </c>
      <c r="I704" s="14">
        <f t="shared" si="49"/>
        <v>-1.2599999999998168E-3</v>
      </c>
      <c r="J704" s="14"/>
      <c r="K704" s="14"/>
      <c r="L704" s="14"/>
      <c r="M704" s="14"/>
    </row>
    <row r="705" spans="2:13" x14ac:dyDescent="0.3">
      <c r="B705" s="13" t="s">
        <v>1345</v>
      </c>
      <c r="C705" s="14">
        <v>1.3686799999999999</v>
      </c>
      <c r="D705" s="14">
        <v>1.37165</v>
      </c>
      <c r="E705" s="14">
        <v>1.3653</v>
      </c>
      <c r="F705" s="14">
        <v>1.3674200000000001</v>
      </c>
      <c r="H705" s="14">
        <f t="shared" si="48"/>
        <v>-1.2599999999998168E-3</v>
      </c>
      <c r="I705" s="14">
        <f t="shared" si="49"/>
        <v>9.0999999999996639E-4</v>
      </c>
      <c r="J705" s="14"/>
      <c r="K705" s="14"/>
      <c r="L705" s="14"/>
      <c r="M705" s="14"/>
    </row>
    <row r="706" spans="2:13" x14ac:dyDescent="0.3">
      <c r="B706" s="13" t="s">
        <v>1344</v>
      </c>
      <c r="C706" s="14">
        <v>1.3677600000000001</v>
      </c>
      <c r="D706" s="14">
        <v>1.3690500000000001</v>
      </c>
      <c r="E706" s="14">
        <v>1.3673200000000001</v>
      </c>
      <c r="F706" s="14">
        <v>1.3686700000000001</v>
      </c>
      <c r="H706" s="14">
        <f t="shared" si="48"/>
        <v>9.0999999999996639E-4</v>
      </c>
      <c r="I706" s="14">
        <f t="shared" si="49"/>
        <v>-9.3999999999994088E-4</v>
      </c>
      <c r="J706" s="14"/>
      <c r="K706" s="14"/>
      <c r="L706" s="14"/>
      <c r="M706" s="14"/>
    </row>
    <row r="707" spans="2:13" x14ac:dyDescent="0.3">
      <c r="B707" s="13" t="s">
        <v>1343</v>
      </c>
      <c r="C707" s="14">
        <v>1.3688199999999999</v>
      </c>
      <c r="D707" s="14">
        <v>1.3739300000000001</v>
      </c>
      <c r="E707" s="14">
        <v>1.3662700000000001</v>
      </c>
      <c r="F707" s="14">
        <v>1.36788</v>
      </c>
      <c r="H707" s="14">
        <f t="shared" ref="H707:H770" si="50">F707-C707</f>
        <v>-9.3999999999994088E-4</v>
      </c>
      <c r="I707" s="14">
        <f t="shared" ref="I707:I770" si="51">H708</f>
        <v>1.4410000000000034E-2</v>
      </c>
      <c r="J707" s="14"/>
      <c r="K707" s="14"/>
      <c r="L707" s="14"/>
      <c r="M707" s="14"/>
    </row>
    <row r="708" spans="2:13" x14ac:dyDescent="0.3">
      <c r="B708" s="13" t="s">
        <v>1342</v>
      </c>
      <c r="C708" s="14">
        <v>1.3544</v>
      </c>
      <c r="D708" s="14">
        <v>1.36982</v>
      </c>
      <c r="E708" s="14">
        <v>1.35303</v>
      </c>
      <c r="F708" s="14">
        <v>1.3688100000000001</v>
      </c>
      <c r="H708" s="14">
        <f t="shared" si="50"/>
        <v>1.4410000000000034E-2</v>
      </c>
      <c r="I708" s="14">
        <f t="shared" si="51"/>
        <v>-1.3900000000000023E-3</v>
      </c>
      <c r="J708" s="14"/>
      <c r="K708" s="14"/>
      <c r="L708" s="14"/>
      <c r="M708" s="14"/>
    </row>
    <row r="709" spans="2:13" x14ac:dyDescent="0.3">
      <c r="B709" s="13" t="s">
        <v>1341</v>
      </c>
      <c r="C709" s="14">
        <v>1.35578</v>
      </c>
      <c r="D709" s="14">
        <v>1.35832</v>
      </c>
      <c r="E709" s="14">
        <v>1.3534600000000001</v>
      </c>
      <c r="F709" s="14">
        <v>1.35439</v>
      </c>
      <c r="H709" s="14">
        <f t="shared" si="50"/>
        <v>-1.3900000000000023E-3</v>
      </c>
      <c r="I709" s="14">
        <f t="shared" si="51"/>
        <v>1.1099999999999444E-3</v>
      </c>
      <c r="J709" s="14"/>
      <c r="K709" s="14"/>
      <c r="L709" s="14"/>
      <c r="M709" s="14"/>
    </row>
    <row r="710" spans="2:13" x14ac:dyDescent="0.3">
      <c r="B710" s="13" t="s">
        <v>1340</v>
      </c>
      <c r="C710" s="14">
        <v>1.3545100000000001</v>
      </c>
      <c r="D710" s="14">
        <v>1.3568499999999999</v>
      </c>
      <c r="E710" s="14">
        <v>1.35164</v>
      </c>
      <c r="F710" s="14">
        <v>1.35562</v>
      </c>
      <c r="H710" s="14">
        <f t="shared" si="50"/>
        <v>1.1099999999999444E-3</v>
      </c>
      <c r="I710" s="14">
        <f t="shared" si="51"/>
        <v>1.8299999999999983E-3</v>
      </c>
      <c r="J710" s="14"/>
      <c r="K710" s="14"/>
      <c r="L710" s="14"/>
      <c r="M710" s="14"/>
    </row>
    <row r="711" spans="2:13" x14ac:dyDescent="0.3">
      <c r="B711" s="13" t="s">
        <v>1339</v>
      </c>
      <c r="C711" s="14">
        <v>1.35273</v>
      </c>
      <c r="D711" s="14">
        <v>1.35677</v>
      </c>
      <c r="E711" s="14">
        <v>1.35076</v>
      </c>
      <c r="F711" s="14">
        <v>1.35456</v>
      </c>
      <c r="H711" s="14">
        <f t="shared" si="50"/>
        <v>1.8299999999999983E-3</v>
      </c>
      <c r="I711" s="14">
        <f t="shared" si="51"/>
        <v>-9.1000000000018844E-4</v>
      </c>
      <c r="J711" s="14"/>
      <c r="K711" s="14"/>
      <c r="L711" s="14"/>
      <c r="M711" s="14"/>
    </row>
    <row r="712" spans="2:13" x14ac:dyDescent="0.3">
      <c r="B712" s="13" t="s">
        <v>1338</v>
      </c>
      <c r="C712" s="14">
        <v>1.3536600000000001</v>
      </c>
      <c r="D712" s="14">
        <v>1.35381</v>
      </c>
      <c r="E712" s="14">
        <v>1.3524700000000001</v>
      </c>
      <c r="F712" s="14">
        <v>1.3527499999999999</v>
      </c>
      <c r="H712" s="14">
        <f t="shared" si="50"/>
        <v>-9.1000000000018844E-4</v>
      </c>
      <c r="I712" s="14">
        <f t="shared" si="51"/>
        <v>-7.4499999999999567E-3</v>
      </c>
      <c r="J712" s="14"/>
      <c r="K712" s="14"/>
      <c r="L712" s="14"/>
      <c r="M712" s="14"/>
    </row>
    <row r="713" spans="2:13" x14ac:dyDescent="0.3">
      <c r="B713" s="13" t="s">
        <v>1337</v>
      </c>
      <c r="C713" s="14">
        <v>1.3615200000000001</v>
      </c>
      <c r="D713" s="14">
        <v>1.3620399999999999</v>
      </c>
      <c r="E713" s="14">
        <v>1.3516999999999999</v>
      </c>
      <c r="F713" s="14">
        <v>1.3540700000000001</v>
      </c>
      <c r="H713" s="14">
        <f t="shared" si="50"/>
        <v>-7.4499999999999567E-3</v>
      </c>
      <c r="I713" s="14">
        <f t="shared" si="51"/>
        <v>1.5400000000000968E-3</v>
      </c>
      <c r="J713" s="14"/>
      <c r="K713" s="14"/>
      <c r="L713" s="14"/>
      <c r="M713" s="14"/>
    </row>
    <row r="714" spans="2:13" x14ac:dyDescent="0.3">
      <c r="B714" s="13" t="s">
        <v>1336</v>
      </c>
      <c r="C714" s="14">
        <v>1.3600099999999999</v>
      </c>
      <c r="D714" s="14">
        <v>1.36493</v>
      </c>
      <c r="E714" s="14">
        <v>1.3583000000000001</v>
      </c>
      <c r="F714" s="14">
        <v>1.36155</v>
      </c>
      <c r="H714" s="14">
        <f t="shared" si="50"/>
        <v>1.5400000000000968E-3</v>
      </c>
      <c r="I714" s="14">
        <f t="shared" si="51"/>
        <v>-6.8300000000001138E-3</v>
      </c>
      <c r="J714" s="14"/>
      <c r="K714" s="14"/>
      <c r="L714" s="14"/>
      <c r="M714" s="14"/>
    </row>
    <row r="715" spans="2:13" x14ac:dyDescent="0.3">
      <c r="B715" s="13" t="s">
        <v>1335</v>
      </c>
      <c r="C715" s="14">
        <v>1.3668100000000001</v>
      </c>
      <c r="D715" s="14">
        <v>1.3673200000000001</v>
      </c>
      <c r="E715" s="14">
        <v>1.3581300000000001</v>
      </c>
      <c r="F715" s="14">
        <v>1.35998</v>
      </c>
      <c r="H715" s="14">
        <f t="shared" si="50"/>
        <v>-6.8300000000001138E-3</v>
      </c>
      <c r="I715" s="14">
        <f t="shared" si="51"/>
        <v>-1.0000000000065512E-5</v>
      </c>
      <c r="J715" s="14"/>
      <c r="K715" s="14"/>
      <c r="L715" s="14"/>
      <c r="M715" s="14"/>
    </row>
    <row r="716" spans="2:13" x14ac:dyDescent="0.3">
      <c r="B716" s="13" t="s">
        <v>1334</v>
      </c>
      <c r="C716" s="14">
        <v>1.3668100000000001</v>
      </c>
      <c r="D716" s="14">
        <v>1.36992</v>
      </c>
      <c r="E716" s="14">
        <v>1.3648899999999999</v>
      </c>
      <c r="F716" s="14">
        <v>1.3668</v>
      </c>
      <c r="H716" s="14">
        <f t="shared" si="50"/>
        <v>-1.0000000000065512E-5</v>
      </c>
      <c r="I716" s="14">
        <f t="shared" si="51"/>
        <v>-3.4000000000000696E-4</v>
      </c>
      <c r="J716" s="14"/>
      <c r="K716" s="14"/>
      <c r="L716" s="14"/>
      <c r="M716" s="14"/>
    </row>
    <row r="717" spans="2:13" x14ac:dyDescent="0.3">
      <c r="B717" s="13" t="s">
        <v>1333</v>
      </c>
      <c r="C717" s="14">
        <v>1.3671899999999999</v>
      </c>
      <c r="D717" s="14">
        <v>1.3684499999999999</v>
      </c>
      <c r="E717" s="14">
        <v>1.36371</v>
      </c>
      <c r="F717" s="14">
        <v>1.3668499999999999</v>
      </c>
      <c r="H717" s="14">
        <f t="shared" si="50"/>
        <v>-3.4000000000000696E-4</v>
      </c>
      <c r="I717" s="14">
        <f t="shared" si="51"/>
        <v>-2.1999999999988695E-4</v>
      </c>
      <c r="J717" s="14"/>
      <c r="K717" s="14"/>
      <c r="L717" s="14"/>
      <c r="M717" s="14"/>
    </row>
    <row r="718" spans="2:13" x14ac:dyDescent="0.3">
      <c r="B718" s="13" t="s">
        <v>1332</v>
      </c>
      <c r="C718" s="14">
        <v>1.3673999999999999</v>
      </c>
      <c r="D718" s="14">
        <v>1.3676600000000001</v>
      </c>
      <c r="E718" s="14">
        <v>1.36643</v>
      </c>
      <c r="F718" s="14">
        <v>1.3671800000000001</v>
      </c>
      <c r="H718" s="14">
        <f t="shared" si="50"/>
        <v>-2.1999999999988695E-4</v>
      </c>
      <c r="I718" s="14">
        <f t="shared" si="51"/>
        <v>6.2199999999998923E-3</v>
      </c>
      <c r="J718" s="14"/>
      <c r="K718" s="14"/>
      <c r="L718" s="14"/>
      <c r="M718" s="14"/>
    </row>
    <row r="719" spans="2:13" x14ac:dyDescent="0.3">
      <c r="B719" s="13" t="s">
        <v>1331</v>
      </c>
      <c r="C719" s="14">
        <v>1.36067</v>
      </c>
      <c r="D719" s="14">
        <v>1.36873</v>
      </c>
      <c r="E719" s="14">
        <v>1.35693</v>
      </c>
      <c r="F719" s="14">
        <v>1.3668899999999999</v>
      </c>
      <c r="H719" s="14">
        <f t="shared" si="50"/>
        <v>6.2199999999998923E-3</v>
      </c>
      <c r="I719" s="14">
        <f t="shared" si="51"/>
        <v>3.4799999999999276E-3</v>
      </c>
      <c r="J719" s="14"/>
      <c r="K719" s="14"/>
      <c r="L719" s="14"/>
      <c r="M719" s="14"/>
    </row>
    <row r="720" spans="2:13" x14ac:dyDescent="0.3">
      <c r="B720" s="13" t="s">
        <v>1330</v>
      </c>
      <c r="C720" s="14">
        <v>1.35714</v>
      </c>
      <c r="D720" s="14">
        <v>1.3632899999999999</v>
      </c>
      <c r="E720" s="14">
        <v>1.35477</v>
      </c>
      <c r="F720" s="14">
        <v>1.3606199999999999</v>
      </c>
      <c r="H720" s="14">
        <f t="shared" si="50"/>
        <v>3.4799999999999276E-3</v>
      </c>
      <c r="I720" s="14">
        <f t="shared" si="51"/>
        <v>-4.529999999999923E-3</v>
      </c>
      <c r="J720" s="14"/>
      <c r="K720" s="14"/>
      <c r="L720" s="14"/>
      <c r="M720" s="14"/>
    </row>
    <row r="721" spans="2:13" x14ac:dyDescent="0.3">
      <c r="B721" s="13" t="s">
        <v>1329</v>
      </c>
      <c r="C721" s="14">
        <v>1.3616699999999999</v>
      </c>
      <c r="D721" s="14">
        <v>1.36351</v>
      </c>
      <c r="E721" s="14">
        <v>1.3553200000000001</v>
      </c>
      <c r="F721" s="14">
        <v>1.35714</v>
      </c>
      <c r="H721" s="14">
        <f t="shared" si="50"/>
        <v>-4.529999999999923E-3</v>
      </c>
      <c r="I721" s="14">
        <f t="shared" si="51"/>
        <v>-1.2400000000001299E-3</v>
      </c>
      <c r="J721" s="14"/>
      <c r="K721" s="14"/>
      <c r="L721" s="14"/>
      <c r="M721" s="14"/>
    </row>
    <row r="722" spans="2:13" x14ac:dyDescent="0.3">
      <c r="B722" s="13" t="s">
        <v>1328</v>
      </c>
      <c r="C722" s="14">
        <v>1.36294</v>
      </c>
      <c r="D722" s="14">
        <v>1.36561</v>
      </c>
      <c r="E722" s="14">
        <v>1.35964</v>
      </c>
      <c r="F722" s="14">
        <v>1.3616999999999999</v>
      </c>
      <c r="H722" s="14">
        <f t="shared" si="50"/>
        <v>-1.2400000000001299E-3</v>
      </c>
      <c r="I722" s="14">
        <f t="shared" si="51"/>
        <v>3.5200000000001896E-3</v>
      </c>
      <c r="J722" s="14"/>
      <c r="K722" s="14"/>
      <c r="L722" s="14"/>
      <c r="M722" s="14"/>
    </row>
    <row r="723" spans="2:13" x14ac:dyDescent="0.3">
      <c r="B723" s="13" t="s">
        <v>1327</v>
      </c>
      <c r="C723" s="14">
        <v>1.3594299999999999</v>
      </c>
      <c r="D723" s="14">
        <v>1.36531</v>
      </c>
      <c r="E723" s="14">
        <v>1.35714</v>
      </c>
      <c r="F723" s="14">
        <v>1.3629500000000001</v>
      </c>
      <c r="H723" s="14">
        <f t="shared" si="50"/>
        <v>3.5200000000001896E-3</v>
      </c>
      <c r="I723" s="14">
        <f t="shared" si="51"/>
        <v>9.9999999999988987E-5</v>
      </c>
      <c r="J723" s="14"/>
      <c r="K723" s="14"/>
      <c r="L723" s="14"/>
      <c r="M723" s="14"/>
    </row>
    <row r="724" spans="2:13" x14ac:dyDescent="0.3">
      <c r="B724" s="13" t="s">
        <v>1326</v>
      </c>
      <c r="C724" s="14">
        <v>1.3593500000000001</v>
      </c>
      <c r="D724" s="14">
        <v>1.36002</v>
      </c>
      <c r="E724" s="14">
        <v>1.3588899999999999</v>
      </c>
      <c r="F724" s="14">
        <v>1.35945</v>
      </c>
      <c r="H724" s="14">
        <f t="shared" si="50"/>
        <v>9.9999999999988987E-5</v>
      </c>
      <c r="I724" s="14">
        <f t="shared" si="51"/>
        <v>-7.9599999999999671E-3</v>
      </c>
      <c r="J724" s="14"/>
      <c r="K724" s="14"/>
      <c r="L724" s="14"/>
      <c r="M724" s="14"/>
    </row>
    <row r="725" spans="2:13" x14ac:dyDescent="0.3">
      <c r="B725" s="13" t="s">
        <v>1325</v>
      </c>
      <c r="C725" s="14">
        <v>1.36649</v>
      </c>
      <c r="D725" s="14">
        <v>1.3671800000000001</v>
      </c>
      <c r="E725" s="14">
        <v>1.35822</v>
      </c>
      <c r="F725" s="14">
        <v>1.35853</v>
      </c>
      <c r="H725" s="14">
        <f t="shared" si="50"/>
        <v>-7.9599999999999671E-3</v>
      </c>
      <c r="I725" s="14">
        <f t="shared" si="51"/>
        <v>-1.002000000000014E-2</v>
      </c>
      <c r="J725" s="14"/>
      <c r="K725" s="14"/>
      <c r="L725" s="14"/>
      <c r="M725" s="14"/>
    </row>
    <row r="726" spans="2:13" x14ac:dyDescent="0.3">
      <c r="B726" s="13" t="s">
        <v>1324</v>
      </c>
      <c r="C726" s="14">
        <v>1.3765000000000001</v>
      </c>
      <c r="D726" s="14">
        <v>1.3775200000000001</v>
      </c>
      <c r="E726" s="14">
        <v>1.36294</v>
      </c>
      <c r="F726" s="14">
        <v>1.3664799999999999</v>
      </c>
      <c r="H726" s="14">
        <f t="shared" si="50"/>
        <v>-1.002000000000014E-2</v>
      </c>
      <c r="I726" s="14">
        <f t="shared" si="51"/>
        <v>3.00000000000189E-4</v>
      </c>
      <c r="J726" s="14"/>
      <c r="K726" s="14"/>
      <c r="L726" s="14"/>
      <c r="M726" s="14"/>
    </row>
    <row r="727" spans="2:13" x14ac:dyDescent="0.3">
      <c r="B727" s="13" t="s">
        <v>1323</v>
      </c>
      <c r="C727" s="14">
        <v>1.3762399999999999</v>
      </c>
      <c r="D727" s="14">
        <v>1.37727</v>
      </c>
      <c r="E727" s="14">
        <v>1.3740699999999999</v>
      </c>
      <c r="F727" s="14">
        <v>1.3765400000000001</v>
      </c>
      <c r="H727" s="14">
        <f t="shared" si="50"/>
        <v>3.00000000000189E-4</v>
      </c>
      <c r="I727" s="14">
        <f t="shared" si="51"/>
        <v>-1.9800000000000928E-3</v>
      </c>
      <c r="J727" s="14"/>
      <c r="K727" s="14"/>
      <c r="L727" s="14"/>
      <c r="M727" s="14"/>
    </row>
    <row r="728" spans="2:13" x14ac:dyDescent="0.3">
      <c r="B728" s="13" t="s">
        <v>1322</v>
      </c>
      <c r="C728" s="14">
        <v>1.3807400000000001</v>
      </c>
      <c r="D728" s="14">
        <v>1.38124</v>
      </c>
      <c r="E728" s="14">
        <v>1.3759600000000001</v>
      </c>
      <c r="F728" s="14">
        <v>1.37876</v>
      </c>
      <c r="H728" s="14">
        <f t="shared" si="50"/>
        <v>-1.9800000000000928E-3</v>
      </c>
      <c r="I728" s="14">
        <f t="shared" si="51"/>
        <v>5.6000000000000494E-3</v>
      </c>
      <c r="J728" s="14"/>
      <c r="K728" s="14"/>
      <c r="L728" s="14"/>
      <c r="M728" s="14"/>
    </row>
    <row r="729" spans="2:13" x14ac:dyDescent="0.3">
      <c r="B729" s="13" t="s">
        <v>1321</v>
      </c>
      <c r="C729" s="14">
        <v>1.3751100000000001</v>
      </c>
      <c r="D729" s="14">
        <v>1.3818699999999999</v>
      </c>
      <c r="E729" s="14">
        <v>1.3728199999999999</v>
      </c>
      <c r="F729" s="14">
        <v>1.3807100000000001</v>
      </c>
      <c r="H729" s="14">
        <f t="shared" si="50"/>
        <v>5.6000000000000494E-3</v>
      </c>
      <c r="I729" s="14">
        <f t="shared" si="51"/>
        <v>-5.6000000000011596E-4</v>
      </c>
      <c r="J729" s="14"/>
      <c r="K729" s="14"/>
      <c r="L729" s="14"/>
      <c r="M729" s="14"/>
    </row>
    <row r="730" spans="2:13" x14ac:dyDescent="0.3">
      <c r="B730" s="13" t="s">
        <v>1320</v>
      </c>
      <c r="C730" s="14">
        <v>1.3756600000000001</v>
      </c>
      <c r="D730" s="14">
        <v>1.3769400000000001</v>
      </c>
      <c r="E730" s="14">
        <v>1.3746100000000001</v>
      </c>
      <c r="F730" s="14">
        <v>1.3751</v>
      </c>
      <c r="H730" s="14">
        <f t="shared" si="50"/>
        <v>-5.6000000000011596E-4</v>
      </c>
      <c r="I730" s="14">
        <f t="shared" si="51"/>
        <v>4.9399999999999444E-3</v>
      </c>
      <c r="J730" s="14"/>
      <c r="K730" s="14"/>
      <c r="L730" s="14"/>
      <c r="M730" s="14"/>
    </row>
    <row r="731" spans="2:13" x14ac:dyDescent="0.3">
      <c r="B731" s="13" t="s">
        <v>1319</v>
      </c>
      <c r="C731" s="14">
        <v>1.36937</v>
      </c>
      <c r="D731" s="14">
        <v>1.3893500000000001</v>
      </c>
      <c r="E731" s="14">
        <v>1.3692200000000001</v>
      </c>
      <c r="F731" s="14">
        <v>1.3743099999999999</v>
      </c>
      <c r="H731" s="14">
        <f t="shared" si="50"/>
        <v>4.9399999999999444E-3</v>
      </c>
      <c r="I731" s="14">
        <f t="shared" si="51"/>
        <v>2.0599999999999508E-3</v>
      </c>
      <c r="J731" s="14"/>
      <c r="K731" s="14"/>
      <c r="L731" s="14"/>
      <c r="M731" s="14"/>
    </row>
    <row r="732" spans="2:13" x14ac:dyDescent="0.3">
      <c r="B732" s="13" t="s">
        <v>1318</v>
      </c>
      <c r="C732" s="14">
        <v>1.3673500000000001</v>
      </c>
      <c r="D732" s="14">
        <v>1.37018</v>
      </c>
      <c r="E732" s="14">
        <v>1.3670500000000001</v>
      </c>
      <c r="F732" s="14">
        <v>1.36941</v>
      </c>
      <c r="H732" s="14">
        <f t="shared" si="50"/>
        <v>2.0599999999999508E-3</v>
      </c>
      <c r="I732" s="14">
        <f t="shared" si="51"/>
        <v>-1.5399999999998748E-3</v>
      </c>
      <c r="J732" s="14"/>
      <c r="K732" s="14"/>
      <c r="L732" s="14"/>
      <c r="M732" s="14"/>
    </row>
    <row r="733" spans="2:13" x14ac:dyDescent="0.3">
      <c r="B733" s="13" t="s">
        <v>1317</v>
      </c>
      <c r="C733" s="14">
        <v>1.3696999999999999</v>
      </c>
      <c r="D733" s="14">
        <v>1.3697699999999999</v>
      </c>
      <c r="E733" s="14">
        <v>1.36548</v>
      </c>
      <c r="F733" s="14">
        <v>1.36816</v>
      </c>
      <c r="H733" s="14">
        <f t="shared" si="50"/>
        <v>-1.5399999999998748E-3</v>
      </c>
      <c r="I733" s="14">
        <f t="shared" si="51"/>
        <v>1.9799999999998708E-3</v>
      </c>
      <c r="J733" s="14"/>
      <c r="K733" s="14"/>
      <c r="L733" s="14"/>
      <c r="M733" s="14"/>
    </row>
    <row r="734" spans="2:13" x14ac:dyDescent="0.3">
      <c r="B734" s="13" t="s">
        <v>1316</v>
      </c>
      <c r="C734" s="14">
        <v>1.36772</v>
      </c>
      <c r="D734" s="14">
        <v>1.37165</v>
      </c>
      <c r="E734" s="14">
        <v>1.3672800000000001</v>
      </c>
      <c r="F734" s="14">
        <v>1.3696999999999999</v>
      </c>
      <c r="H734" s="14">
        <f t="shared" si="50"/>
        <v>1.9799999999998708E-3</v>
      </c>
      <c r="I734" s="14">
        <f t="shared" si="51"/>
        <v>6.599999999998829E-4</v>
      </c>
      <c r="J734" s="14"/>
      <c r="K734" s="14"/>
      <c r="L734" s="14"/>
      <c r="M734" s="14"/>
    </row>
    <row r="735" spans="2:13" x14ac:dyDescent="0.3">
      <c r="B735" s="13" t="s">
        <v>1315</v>
      </c>
      <c r="C735" s="14">
        <v>1.3670500000000001</v>
      </c>
      <c r="D735" s="14">
        <v>1.36775</v>
      </c>
      <c r="E735" s="14">
        <v>1.3667499999999999</v>
      </c>
      <c r="F735" s="14">
        <v>1.36771</v>
      </c>
      <c r="H735" s="14">
        <f t="shared" si="50"/>
        <v>6.599999999998829E-4</v>
      </c>
      <c r="I735" s="14">
        <f t="shared" si="51"/>
        <v>1.5099999999999003E-3</v>
      </c>
      <c r="J735" s="14"/>
      <c r="K735" s="14"/>
      <c r="L735" s="14"/>
      <c r="M735" s="14"/>
    </row>
    <row r="736" spans="2:13" x14ac:dyDescent="0.3">
      <c r="B736" s="13" t="s">
        <v>1314</v>
      </c>
      <c r="C736" s="14">
        <v>1.3655200000000001</v>
      </c>
      <c r="D736" s="14">
        <v>1.37093</v>
      </c>
      <c r="E736" s="14">
        <v>1.36249</v>
      </c>
      <c r="F736" s="14">
        <v>1.36703</v>
      </c>
      <c r="H736" s="14">
        <f t="shared" si="50"/>
        <v>1.5099999999999003E-3</v>
      </c>
      <c r="I736" s="14">
        <f t="shared" si="51"/>
        <v>-2.6200000000000667E-3</v>
      </c>
      <c r="J736" s="14"/>
      <c r="K736" s="14"/>
      <c r="L736" s="14"/>
      <c r="M736" s="14"/>
    </row>
    <row r="737" spans="2:13" x14ac:dyDescent="0.3">
      <c r="B737" s="13" t="s">
        <v>1313</v>
      </c>
      <c r="C737" s="14">
        <v>1.3681700000000001</v>
      </c>
      <c r="D737" s="14">
        <v>1.36938</v>
      </c>
      <c r="E737" s="14">
        <v>1.3649500000000001</v>
      </c>
      <c r="F737" s="14">
        <v>1.36555</v>
      </c>
      <c r="H737" s="14">
        <f t="shared" si="50"/>
        <v>-2.6200000000000667E-3</v>
      </c>
      <c r="I737" s="14">
        <f t="shared" si="51"/>
        <v>-8.6900000000000865E-3</v>
      </c>
      <c r="J737" s="14"/>
      <c r="K737" s="14"/>
      <c r="L737" s="14"/>
      <c r="M737" s="14"/>
    </row>
    <row r="738" spans="2:13" x14ac:dyDescent="0.3">
      <c r="B738" s="13" t="s">
        <v>1312</v>
      </c>
      <c r="C738" s="14">
        <v>1.3769100000000001</v>
      </c>
      <c r="D738" s="14">
        <v>1.38113</v>
      </c>
      <c r="E738" s="14">
        <v>1.3668</v>
      </c>
      <c r="F738" s="14">
        <v>1.36822</v>
      </c>
      <c r="H738" s="14">
        <f t="shared" si="50"/>
        <v>-8.6900000000000865E-3</v>
      </c>
      <c r="I738" s="14">
        <f t="shared" si="51"/>
        <v>8.099999999999774E-4</v>
      </c>
      <c r="J738" s="14"/>
      <c r="K738" s="14"/>
      <c r="L738" s="14"/>
      <c r="M738" s="14"/>
    </row>
    <row r="739" spans="2:13" x14ac:dyDescent="0.3">
      <c r="B739" s="13" t="s">
        <v>1311</v>
      </c>
      <c r="C739" s="14">
        <v>1.37608</v>
      </c>
      <c r="D739" s="14">
        <v>1.3782300000000001</v>
      </c>
      <c r="E739" s="14">
        <v>1.3723000000000001</v>
      </c>
      <c r="F739" s="14">
        <v>1.3768899999999999</v>
      </c>
      <c r="H739" s="14">
        <f t="shared" si="50"/>
        <v>8.099999999999774E-4</v>
      </c>
      <c r="I739" s="14">
        <f t="shared" si="51"/>
        <v>2.2100000000000453E-3</v>
      </c>
      <c r="J739" s="14"/>
      <c r="K739" s="14"/>
      <c r="L739" s="14"/>
      <c r="M739" s="14"/>
    </row>
    <row r="740" spans="2:13" x14ac:dyDescent="0.3">
      <c r="B740" s="13" t="s">
        <v>1310</v>
      </c>
      <c r="C740" s="14">
        <v>1.37382</v>
      </c>
      <c r="D740" s="14">
        <v>1.3798600000000001</v>
      </c>
      <c r="E740" s="14">
        <v>1.3736200000000001</v>
      </c>
      <c r="F740" s="14">
        <v>1.3760300000000001</v>
      </c>
      <c r="H740" s="14">
        <f t="shared" si="50"/>
        <v>2.2100000000000453E-3</v>
      </c>
      <c r="I740" s="14">
        <f t="shared" si="51"/>
        <v>1.0200000000000209E-3</v>
      </c>
      <c r="J740" s="14"/>
      <c r="K740" s="14"/>
      <c r="L740" s="14"/>
      <c r="M740" s="14"/>
    </row>
    <row r="741" spans="2:13" x14ac:dyDescent="0.3">
      <c r="B741" s="13" t="s">
        <v>1309</v>
      </c>
      <c r="C741" s="14">
        <v>1.37279</v>
      </c>
      <c r="D741" s="14">
        <v>1.3742300000000001</v>
      </c>
      <c r="E741" s="14">
        <v>1.37279</v>
      </c>
      <c r="F741" s="14">
        <v>1.37381</v>
      </c>
      <c r="H741" s="14">
        <f t="shared" si="50"/>
        <v>1.0200000000000209E-3</v>
      </c>
      <c r="I741" s="14">
        <f t="shared" si="51"/>
        <v>-1.1300000000000754E-3</v>
      </c>
      <c r="J741" s="14"/>
      <c r="K741" s="14"/>
      <c r="L741" s="14"/>
      <c r="M741" s="14"/>
    </row>
    <row r="742" spans="2:13" x14ac:dyDescent="0.3">
      <c r="B742" s="13" t="s">
        <v>1308</v>
      </c>
      <c r="C742" s="14">
        <v>1.37497</v>
      </c>
      <c r="D742" s="14">
        <v>1.3769100000000001</v>
      </c>
      <c r="E742" s="14">
        <v>1.3708899999999999</v>
      </c>
      <c r="F742" s="14">
        <v>1.37384</v>
      </c>
      <c r="H742" s="14">
        <f t="shared" si="50"/>
        <v>-1.1300000000000754E-3</v>
      </c>
      <c r="I742" s="14">
        <f t="shared" si="51"/>
        <v>-3.5600000000000076E-3</v>
      </c>
      <c r="J742" s="14"/>
      <c r="K742" s="14"/>
      <c r="L742" s="14"/>
      <c r="M742" s="14"/>
    </row>
    <row r="743" spans="2:13" x14ac:dyDescent="0.3">
      <c r="B743" s="13" t="s">
        <v>1307</v>
      </c>
      <c r="C743" s="14">
        <v>1.37852</v>
      </c>
      <c r="D743" s="14">
        <v>1.3803099999999999</v>
      </c>
      <c r="E743" s="14">
        <v>1.37375</v>
      </c>
      <c r="F743" s="14">
        <v>1.37496</v>
      </c>
      <c r="H743" s="14">
        <f t="shared" si="50"/>
        <v>-3.5600000000000076E-3</v>
      </c>
      <c r="I743" s="14">
        <f t="shared" si="51"/>
        <v>2.0999999999999908E-3</v>
      </c>
      <c r="J743" s="14"/>
      <c r="K743" s="14"/>
      <c r="L743" s="14"/>
      <c r="M743" s="14"/>
    </row>
    <row r="744" spans="2:13" x14ac:dyDescent="0.3">
      <c r="B744" s="13" t="s">
        <v>1306</v>
      </c>
      <c r="C744" s="14">
        <v>1.37643</v>
      </c>
      <c r="D744" s="14">
        <v>1.3810500000000001</v>
      </c>
      <c r="E744" s="14">
        <v>1.37405</v>
      </c>
      <c r="F744" s="14">
        <v>1.37853</v>
      </c>
      <c r="H744" s="14">
        <f t="shared" si="50"/>
        <v>2.0999999999999908E-3</v>
      </c>
      <c r="I744" s="14">
        <f t="shared" si="51"/>
        <v>2.7199999999998337E-3</v>
      </c>
      <c r="J744" s="14"/>
      <c r="K744" s="14"/>
      <c r="L744" s="14"/>
      <c r="M744" s="14"/>
    </row>
    <row r="745" spans="2:13" x14ac:dyDescent="0.3">
      <c r="B745" s="13" t="s">
        <v>1305</v>
      </c>
      <c r="C745" s="14">
        <v>1.3736900000000001</v>
      </c>
      <c r="D745" s="14">
        <v>1.37947</v>
      </c>
      <c r="E745" s="14">
        <v>1.3734200000000001</v>
      </c>
      <c r="F745" s="14">
        <v>1.3764099999999999</v>
      </c>
      <c r="H745" s="14">
        <f t="shared" si="50"/>
        <v>2.7199999999998337E-3</v>
      </c>
      <c r="I745" s="14">
        <f t="shared" si="51"/>
        <v>3.0899999999998151E-3</v>
      </c>
      <c r="J745" s="14"/>
      <c r="K745" s="14"/>
      <c r="L745" s="14"/>
      <c r="M745" s="14"/>
    </row>
    <row r="746" spans="2:13" x14ac:dyDescent="0.3">
      <c r="B746" s="13" t="s">
        <v>1304</v>
      </c>
      <c r="C746" s="14">
        <v>1.3706100000000001</v>
      </c>
      <c r="D746" s="14">
        <v>1.3745700000000001</v>
      </c>
      <c r="E746" s="14">
        <v>1.3694</v>
      </c>
      <c r="F746" s="14">
        <v>1.3736999999999999</v>
      </c>
      <c r="H746" s="14">
        <f t="shared" si="50"/>
        <v>3.0899999999998151E-3</v>
      </c>
      <c r="I746" s="14">
        <f t="shared" si="51"/>
        <v>-5.6999999999995943E-4</v>
      </c>
      <c r="J746" s="14"/>
      <c r="K746" s="14"/>
      <c r="L746" s="14"/>
      <c r="M746" s="14"/>
    </row>
    <row r="747" spans="2:13" x14ac:dyDescent="0.3">
      <c r="B747" s="13" t="s">
        <v>1303</v>
      </c>
      <c r="C747" s="14">
        <v>1.37117</v>
      </c>
      <c r="D747" s="14">
        <v>1.37209</v>
      </c>
      <c r="E747" s="14">
        <v>1.3704099999999999</v>
      </c>
      <c r="F747" s="14">
        <v>1.3706</v>
      </c>
      <c r="H747" s="14">
        <f t="shared" si="50"/>
        <v>-5.6999999999995943E-4</v>
      </c>
      <c r="I747" s="14">
        <f t="shared" si="51"/>
        <v>3.5199999999999676E-3</v>
      </c>
      <c r="J747" s="14"/>
      <c r="K747" s="14"/>
      <c r="L747" s="14"/>
      <c r="M747" s="14"/>
    </row>
    <row r="748" spans="2:13" x14ac:dyDescent="0.3">
      <c r="B748" s="13" t="s">
        <v>1302</v>
      </c>
      <c r="C748" s="14">
        <v>1.36686</v>
      </c>
      <c r="D748" s="14">
        <v>1.3706100000000001</v>
      </c>
      <c r="E748" s="14">
        <v>1.3619699999999999</v>
      </c>
      <c r="F748" s="14">
        <v>1.3703799999999999</v>
      </c>
      <c r="H748" s="14">
        <f t="shared" si="50"/>
        <v>3.5199999999999676E-3</v>
      </c>
      <c r="I748" s="14">
        <f t="shared" si="51"/>
        <v>8.2999999999999741E-3</v>
      </c>
      <c r="J748" s="14"/>
      <c r="K748" s="14"/>
      <c r="L748" s="14"/>
      <c r="M748" s="14"/>
    </row>
    <row r="749" spans="2:13" x14ac:dyDescent="0.3">
      <c r="B749" s="13" t="s">
        <v>1301</v>
      </c>
      <c r="C749" s="14">
        <v>1.3585499999999999</v>
      </c>
      <c r="D749" s="14">
        <v>1.3676900000000001</v>
      </c>
      <c r="E749" s="14">
        <v>1.3543099999999999</v>
      </c>
      <c r="F749" s="14">
        <v>1.3668499999999999</v>
      </c>
      <c r="H749" s="14">
        <f t="shared" si="50"/>
        <v>8.2999999999999741E-3</v>
      </c>
      <c r="I749" s="14">
        <f t="shared" si="51"/>
        <v>-5.8000000000002494E-4</v>
      </c>
      <c r="J749" s="14"/>
      <c r="K749" s="14"/>
      <c r="L749" s="14"/>
      <c r="M749" s="14"/>
    </row>
    <row r="750" spans="2:13" x14ac:dyDescent="0.3">
      <c r="B750" s="13" t="s">
        <v>1300</v>
      </c>
      <c r="C750" s="14">
        <v>1.3591</v>
      </c>
      <c r="D750" s="14">
        <v>1.36052</v>
      </c>
      <c r="E750" s="14">
        <v>1.3528199999999999</v>
      </c>
      <c r="F750" s="14">
        <v>1.3585199999999999</v>
      </c>
      <c r="H750" s="14">
        <f t="shared" si="50"/>
        <v>-5.8000000000002494E-4</v>
      </c>
      <c r="I750" s="14">
        <f t="shared" si="51"/>
        <v>5.2999999999998604E-3</v>
      </c>
      <c r="J750" s="14"/>
      <c r="K750" s="14"/>
      <c r="L750" s="14"/>
      <c r="M750" s="14"/>
    </row>
    <row r="751" spans="2:13" x14ac:dyDescent="0.3">
      <c r="B751" s="13" t="s">
        <v>1299</v>
      </c>
      <c r="C751" s="14">
        <v>1.3539000000000001</v>
      </c>
      <c r="D751" s="14">
        <v>1.3613</v>
      </c>
      <c r="E751" s="14">
        <v>1.3523000000000001</v>
      </c>
      <c r="F751" s="14">
        <v>1.3592</v>
      </c>
      <c r="H751" s="14">
        <f t="shared" si="50"/>
        <v>5.2999999999998604E-3</v>
      </c>
      <c r="I751" s="14">
        <f t="shared" si="51"/>
        <v>-4.2999999999999705E-3</v>
      </c>
      <c r="J751" s="14"/>
      <c r="K751" s="14"/>
      <c r="L751" s="14"/>
      <c r="M751" s="14"/>
    </row>
    <row r="752" spans="2:13" x14ac:dyDescent="0.3">
      <c r="B752" s="13" t="s">
        <v>1298</v>
      </c>
      <c r="C752" s="14">
        <v>1.3583000000000001</v>
      </c>
      <c r="D752" s="14">
        <v>1.3613999999999999</v>
      </c>
      <c r="E752" s="14">
        <v>1.3524</v>
      </c>
      <c r="F752" s="14">
        <v>1.3540000000000001</v>
      </c>
      <c r="H752" s="14">
        <f t="shared" si="50"/>
        <v>-4.2999999999999705E-3</v>
      </c>
      <c r="I752" s="14">
        <f t="shared" si="51"/>
        <v>2.0000000000131024E-5</v>
      </c>
      <c r="J752" s="14"/>
      <c r="K752" s="14"/>
      <c r="L752" s="14"/>
      <c r="M752" s="14"/>
    </row>
    <row r="753" spans="2:13" x14ac:dyDescent="0.3">
      <c r="B753" s="13" t="s">
        <v>1297</v>
      </c>
      <c r="C753" s="14">
        <v>1.3584499999999999</v>
      </c>
      <c r="D753" s="14">
        <v>1.35921</v>
      </c>
      <c r="E753" s="14">
        <v>1.35812</v>
      </c>
      <c r="F753" s="14">
        <v>1.3584700000000001</v>
      </c>
      <c r="H753" s="14">
        <f t="shared" si="50"/>
        <v>2.0000000000131024E-5</v>
      </c>
      <c r="I753" s="14">
        <f t="shared" si="51"/>
        <v>-1.3199999999999878E-3</v>
      </c>
      <c r="J753" s="14"/>
      <c r="K753" s="14"/>
      <c r="L753" s="14"/>
      <c r="M753" s="14"/>
    </row>
    <row r="754" spans="2:13" x14ac:dyDescent="0.3">
      <c r="B754" s="13" t="s">
        <v>1296</v>
      </c>
      <c r="C754" s="14">
        <v>1.3602000000000001</v>
      </c>
      <c r="D754" s="14">
        <v>1.3620000000000001</v>
      </c>
      <c r="E754" s="14">
        <v>1.3579000000000001</v>
      </c>
      <c r="F754" s="14">
        <v>1.3588800000000001</v>
      </c>
      <c r="H754" s="14">
        <f t="shared" si="50"/>
        <v>-1.3199999999999878E-3</v>
      </c>
      <c r="I754" s="14">
        <f t="shared" si="51"/>
        <v>2.7900000000000702E-3</v>
      </c>
      <c r="J754" s="14"/>
      <c r="K754" s="14"/>
      <c r="L754" s="14"/>
      <c r="M754" s="14"/>
    </row>
    <row r="755" spans="2:13" x14ac:dyDescent="0.3">
      <c r="B755" s="13" t="s">
        <v>1295</v>
      </c>
      <c r="C755" s="14">
        <v>1.35731</v>
      </c>
      <c r="D755" s="14">
        <v>1.36185</v>
      </c>
      <c r="E755" s="14">
        <v>1.3563400000000001</v>
      </c>
      <c r="F755" s="14">
        <v>1.3601000000000001</v>
      </c>
      <c r="H755" s="14">
        <f t="shared" si="50"/>
        <v>2.7900000000000702E-3</v>
      </c>
      <c r="I755" s="14">
        <f t="shared" si="51"/>
        <v>6.3999999999997392E-4</v>
      </c>
      <c r="J755" s="14"/>
      <c r="K755" s="14"/>
      <c r="L755" s="14"/>
      <c r="M755" s="14"/>
    </row>
    <row r="756" spans="2:13" x14ac:dyDescent="0.3">
      <c r="B756" s="13" t="s">
        <v>1294</v>
      </c>
      <c r="C756" s="14">
        <v>1.3566800000000001</v>
      </c>
      <c r="D756" s="14">
        <v>1.36124</v>
      </c>
      <c r="E756" s="14">
        <v>1.3557699999999999</v>
      </c>
      <c r="F756" s="14">
        <v>1.3573200000000001</v>
      </c>
      <c r="H756" s="14">
        <f t="shared" si="50"/>
        <v>6.3999999999997392E-4</v>
      </c>
      <c r="I756" s="14">
        <f t="shared" si="51"/>
        <v>3.3700000000000951E-3</v>
      </c>
      <c r="J756" s="14"/>
      <c r="K756" s="14"/>
      <c r="L756" s="14"/>
      <c r="M756" s="14"/>
    </row>
    <row r="757" spans="2:13" x14ac:dyDescent="0.3">
      <c r="B757" s="13" t="s">
        <v>1293</v>
      </c>
      <c r="C757" s="14">
        <v>1.3532999999999999</v>
      </c>
      <c r="D757" s="14">
        <v>1.35747</v>
      </c>
      <c r="E757" s="14">
        <v>1.3520700000000001</v>
      </c>
      <c r="F757" s="14">
        <v>1.35667</v>
      </c>
      <c r="H757" s="14">
        <f t="shared" si="50"/>
        <v>3.3700000000000951E-3</v>
      </c>
      <c r="I757" s="14">
        <f t="shared" si="51"/>
        <v>-1.7699999999998273E-3</v>
      </c>
      <c r="J757" s="14"/>
      <c r="K757" s="14"/>
      <c r="L757" s="14"/>
      <c r="M757" s="14"/>
    </row>
    <row r="758" spans="2:13" x14ac:dyDescent="0.3">
      <c r="B758" s="13" t="s">
        <v>1292</v>
      </c>
      <c r="C758" s="14">
        <v>1.3550899999999999</v>
      </c>
      <c r="D758" s="14">
        <v>1.35562</v>
      </c>
      <c r="E758" s="14">
        <v>1.34901</v>
      </c>
      <c r="F758" s="14">
        <v>1.3533200000000001</v>
      </c>
      <c r="H758" s="14">
        <f t="shared" si="50"/>
        <v>-1.7699999999998273E-3</v>
      </c>
      <c r="I758" s="14">
        <f t="shared" si="51"/>
        <v>2.6999999999999247E-4</v>
      </c>
      <c r="J758" s="14"/>
      <c r="K758" s="14"/>
      <c r="L758" s="14"/>
      <c r="M758" s="14"/>
    </row>
    <row r="759" spans="2:13" x14ac:dyDescent="0.3">
      <c r="B759" s="13" t="s">
        <v>1291</v>
      </c>
      <c r="C759" s="14">
        <v>1.35483</v>
      </c>
      <c r="D759" s="14">
        <v>1.35599</v>
      </c>
      <c r="E759" s="14">
        <v>1.3547499999999999</v>
      </c>
      <c r="F759" s="14">
        <v>1.3551</v>
      </c>
      <c r="H759" s="14">
        <f t="shared" si="50"/>
        <v>2.6999999999999247E-4</v>
      </c>
      <c r="I759" s="14">
        <f t="shared" si="51"/>
        <v>8.4100000000000286E-3</v>
      </c>
      <c r="J759" s="14"/>
      <c r="K759" s="14"/>
      <c r="L759" s="14"/>
      <c r="M759" s="14"/>
    </row>
    <row r="760" spans="2:13" x14ac:dyDescent="0.3">
      <c r="B760" s="13" t="s">
        <v>1290</v>
      </c>
      <c r="C760" s="14">
        <v>1.3470899999999999</v>
      </c>
      <c r="D760" s="14">
        <v>1.35568</v>
      </c>
      <c r="E760" s="14">
        <v>1.3462000000000001</v>
      </c>
      <c r="F760" s="14">
        <v>1.3554999999999999</v>
      </c>
      <c r="H760" s="14">
        <f t="shared" si="50"/>
        <v>8.4100000000000286E-3</v>
      </c>
      <c r="I760" s="14">
        <f t="shared" si="51"/>
        <v>3.969999999999807E-3</v>
      </c>
      <c r="J760" s="14"/>
      <c r="K760" s="14"/>
      <c r="L760" s="14"/>
      <c r="M760" s="14"/>
    </row>
    <row r="761" spans="2:13" x14ac:dyDescent="0.3">
      <c r="B761" s="13" t="s">
        <v>1289</v>
      </c>
      <c r="C761" s="14">
        <v>1.3431200000000001</v>
      </c>
      <c r="D761" s="14">
        <v>1.3486100000000001</v>
      </c>
      <c r="E761" s="14">
        <v>1.3399000000000001</v>
      </c>
      <c r="F761" s="14">
        <v>1.3470899999999999</v>
      </c>
      <c r="H761" s="14">
        <f t="shared" si="50"/>
        <v>3.969999999999807E-3</v>
      </c>
      <c r="I761" s="14">
        <f t="shared" si="51"/>
        <v>-1.3309999999999933E-2</v>
      </c>
      <c r="J761" s="14"/>
      <c r="K761" s="14"/>
      <c r="L761" s="14"/>
      <c r="M761" s="14"/>
    </row>
    <row r="762" spans="2:13" x14ac:dyDescent="0.3">
      <c r="B762" s="13" t="s">
        <v>1288</v>
      </c>
      <c r="C762" s="14">
        <v>1.35632</v>
      </c>
      <c r="D762" s="14">
        <v>1.3564099999999999</v>
      </c>
      <c r="E762" s="14">
        <v>1.34152</v>
      </c>
      <c r="F762" s="14">
        <v>1.34301</v>
      </c>
      <c r="H762" s="14">
        <f t="shared" si="50"/>
        <v>-1.3309999999999933E-2</v>
      </c>
      <c r="I762" s="14">
        <f t="shared" si="51"/>
        <v>6.2799999999998413E-3</v>
      </c>
      <c r="J762" s="14"/>
      <c r="K762" s="14"/>
      <c r="L762" s="14"/>
      <c r="M762" s="14"/>
    </row>
    <row r="763" spans="2:13" x14ac:dyDescent="0.3">
      <c r="B763" s="13" t="s">
        <v>1287</v>
      </c>
      <c r="C763" s="14">
        <v>1.3501000000000001</v>
      </c>
      <c r="D763" s="14">
        <v>1.3580300000000001</v>
      </c>
      <c r="E763" s="14">
        <v>1.34877</v>
      </c>
      <c r="F763" s="14">
        <v>1.3563799999999999</v>
      </c>
      <c r="H763" s="14">
        <f t="shared" si="50"/>
        <v>6.2799999999998413E-3</v>
      </c>
      <c r="I763" s="14">
        <f t="shared" si="51"/>
        <v>1.9400000000000528E-3</v>
      </c>
      <c r="J763" s="14"/>
      <c r="K763" s="14"/>
      <c r="L763" s="14"/>
      <c r="M763" s="14"/>
    </row>
    <row r="764" spans="2:13" x14ac:dyDescent="0.3">
      <c r="B764" s="13" t="s">
        <v>1286</v>
      </c>
      <c r="C764" s="14">
        <v>1.3481799999999999</v>
      </c>
      <c r="D764" s="14">
        <v>1.35419</v>
      </c>
      <c r="E764" s="14">
        <v>1.34744</v>
      </c>
      <c r="F764" s="14">
        <v>1.35012</v>
      </c>
      <c r="H764" s="14">
        <f t="shared" si="50"/>
        <v>1.9400000000000528E-3</v>
      </c>
      <c r="I764" s="14">
        <f t="shared" si="51"/>
        <v>-1.4099999999999113E-3</v>
      </c>
      <c r="J764" s="14"/>
      <c r="K764" s="14"/>
      <c r="L764" s="14"/>
      <c r="M764" s="14"/>
    </row>
    <row r="765" spans="2:13" x14ac:dyDescent="0.3">
      <c r="B765" s="13" t="s">
        <v>1285</v>
      </c>
      <c r="C765" s="14">
        <v>1.34961</v>
      </c>
      <c r="D765" s="14">
        <v>1.3498399999999999</v>
      </c>
      <c r="E765" s="14">
        <v>1.34802</v>
      </c>
      <c r="F765" s="14">
        <v>1.3482000000000001</v>
      </c>
      <c r="H765" s="14">
        <f t="shared" si="50"/>
        <v>-1.4099999999999113E-3</v>
      </c>
      <c r="I765" s="14">
        <f t="shared" si="51"/>
        <v>4.8699999999999299E-3</v>
      </c>
      <c r="J765" s="14"/>
      <c r="K765" s="14"/>
      <c r="L765" s="14"/>
      <c r="M765" s="14"/>
    </row>
    <row r="766" spans="2:13" x14ac:dyDescent="0.3">
      <c r="B766" s="13" t="s">
        <v>1284</v>
      </c>
      <c r="C766" s="14">
        <v>1.34457</v>
      </c>
      <c r="D766" s="14">
        <v>1.3505400000000001</v>
      </c>
      <c r="E766" s="14">
        <v>1.34321</v>
      </c>
      <c r="F766" s="14">
        <v>1.34944</v>
      </c>
      <c r="H766" s="14">
        <f t="shared" si="50"/>
        <v>4.8699999999999299E-3</v>
      </c>
      <c r="I766" s="14">
        <f t="shared" si="51"/>
        <v>-3.6099999999998911E-3</v>
      </c>
      <c r="J766" s="14"/>
      <c r="K766" s="14"/>
      <c r="L766" s="14"/>
      <c r="M766" s="14"/>
    </row>
    <row r="767" spans="2:13" x14ac:dyDescent="0.3">
      <c r="B767" s="13" t="s">
        <v>1283</v>
      </c>
      <c r="C767" s="14">
        <v>1.34819</v>
      </c>
      <c r="D767" s="14">
        <v>1.3493900000000001</v>
      </c>
      <c r="E767" s="14">
        <v>1.34182</v>
      </c>
      <c r="F767" s="14">
        <v>1.3445800000000001</v>
      </c>
      <c r="H767" s="14">
        <f t="shared" si="50"/>
        <v>-3.6099999999998911E-3</v>
      </c>
      <c r="I767" s="14">
        <f t="shared" si="51"/>
        <v>4.6200000000000685E-3</v>
      </c>
      <c r="J767" s="14"/>
      <c r="K767" s="14"/>
      <c r="L767" s="14"/>
      <c r="M767" s="14"/>
    </row>
    <row r="768" spans="2:13" x14ac:dyDescent="0.3">
      <c r="B768" s="13" t="s">
        <v>1282</v>
      </c>
      <c r="C768" s="14">
        <v>1.34378</v>
      </c>
      <c r="D768" s="14">
        <v>1.34981</v>
      </c>
      <c r="E768" s="14">
        <v>1.339</v>
      </c>
      <c r="F768" s="14">
        <v>1.3484</v>
      </c>
      <c r="H768" s="14">
        <f t="shared" si="50"/>
        <v>4.6200000000000685E-3</v>
      </c>
      <c r="I768" s="14">
        <f t="shared" si="51"/>
        <v>2.9999999999998916E-3</v>
      </c>
      <c r="J768" s="14"/>
      <c r="K768" s="14"/>
      <c r="L768" s="14"/>
      <c r="M768" s="14"/>
    </row>
    <row r="769" spans="2:13" x14ac:dyDescent="0.3">
      <c r="B769" s="13" t="s">
        <v>1281</v>
      </c>
      <c r="C769" s="14">
        <v>1.34074</v>
      </c>
      <c r="D769" s="14">
        <v>1.3455999999999999</v>
      </c>
      <c r="E769" s="14">
        <v>1.3359000000000001</v>
      </c>
      <c r="F769" s="14">
        <v>1.3437399999999999</v>
      </c>
      <c r="H769" s="14">
        <f t="shared" si="50"/>
        <v>2.9999999999998916E-3</v>
      </c>
      <c r="I769" s="14">
        <f t="shared" si="51"/>
        <v>6.0200000000001364E-3</v>
      </c>
      <c r="J769" s="14"/>
      <c r="K769" s="14"/>
      <c r="L769" s="14"/>
      <c r="M769" s="14"/>
    </row>
    <row r="770" spans="2:13" x14ac:dyDescent="0.3">
      <c r="B770" s="13" t="s">
        <v>1280</v>
      </c>
      <c r="C770" s="14">
        <v>1.3347199999999999</v>
      </c>
      <c r="D770" s="14">
        <v>1.34158</v>
      </c>
      <c r="E770" s="14">
        <v>1.3347</v>
      </c>
      <c r="F770" s="14">
        <v>1.34074</v>
      </c>
      <c r="H770" s="14">
        <f t="shared" si="50"/>
        <v>6.0200000000001364E-3</v>
      </c>
      <c r="I770" s="14">
        <f t="shared" si="51"/>
        <v>-1.0800000000001919E-3</v>
      </c>
      <c r="J770" s="14"/>
      <c r="K770" s="14"/>
      <c r="L770" s="14"/>
      <c r="M770" s="14"/>
    </row>
    <row r="771" spans="2:13" x14ac:dyDescent="0.3">
      <c r="B771" s="13" t="s">
        <v>1279</v>
      </c>
      <c r="C771" s="14">
        <v>1.3357000000000001</v>
      </c>
      <c r="D771" s="14">
        <v>1.3362000000000001</v>
      </c>
      <c r="E771" s="14">
        <v>1.3344499999999999</v>
      </c>
      <c r="F771" s="14">
        <v>1.3346199999999999</v>
      </c>
      <c r="H771" s="14">
        <f t="shared" ref="H771:H834" si="52">F771-C771</f>
        <v>-1.0800000000001919E-3</v>
      </c>
      <c r="I771" s="14">
        <f t="shared" ref="I771:I834" si="53">H772</f>
        <v>-4.2599999999999305E-3</v>
      </c>
      <c r="J771" s="14"/>
      <c r="K771" s="14"/>
      <c r="L771" s="14"/>
      <c r="M771" s="14"/>
    </row>
    <row r="772" spans="2:13" x14ac:dyDescent="0.3">
      <c r="B772" s="13" t="s">
        <v>1278</v>
      </c>
      <c r="C772" s="14">
        <v>1.34084</v>
      </c>
      <c r="D772" s="14">
        <v>1.3437600000000001</v>
      </c>
      <c r="E772" s="14">
        <v>1.3317600000000001</v>
      </c>
      <c r="F772" s="14">
        <v>1.3365800000000001</v>
      </c>
      <c r="H772" s="14">
        <f t="shared" si="52"/>
        <v>-4.2599999999999305E-3</v>
      </c>
      <c r="I772" s="14">
        <f t="shared" si="53"/>
        <v>-1.0820000000000052E-2</v>
      </c>
      <c r="J772" s="14"/>
      <c r="K772" s="14"/>
      <c r="L772" s="14"/>
      <c r="M772" s="14"/>
    </row>
    <row r="773" spans="2:13" x14ac:dyDescent="0.3">
      <c r="B773" s="13" t="s">
        <v>1277</v>
      </c>
      <c r="C773" s="14">
        <v>1.3516900000000001</v>
      </c>
      <c r="D773" s="14">
        <v>1.3528899999999999</v>
      </c>
      <c r="E773" s="14">
        <v>1.32951</v>
      </c>
      <c r="F773" s="14">
        <v>1.34087</v>
      </c>
      <c r="H773" s="14">
        <f t="shared" si="52"/>
        <v>-1.0820000000000052E-2</v>
      </c>
      <c r="I773" s="14">
        <f t="shared" si="53"/>
        <v>4.5199999999998575E-3</v>
      </c>
      <c r="J773" s="14"/>
      <c r="K773" s="14"/>
      <c r="L773" s="14"/>
      <c r="M773" s="14"/>
    </row>
    <row r="774" spans="2:13" x14ac:dyDescent="0.3">
      <c r="B774" s="13" t="s">
        <v>1276</v>
      </c>
      <c r="C774" s="14">
        <v>1.3471900000000001</v>
      </c>
      <c r="D774" s="14">
        <v>1.35473</v>
      </c>
      <c r="E774" s="14">
        <v>1.3467800000000001</v>
      </c>
      <c r="F774" s="14">
        <v>1.35171</v>
      </c>
      <c r="H774" s="14">
        <f t="shared" si="52"/>
        <v>4.5199999999998575E-3</v>
      </c>
      <c r="I774" s="14">
        <f t="shared" si="53"/>
        <v>-4.1999999999999815E-3</v>
      </c>
      <c r="J774" s="14"/>
      <c r="K774" s="14"/>
      <c r="L774" s="14"/>
      <c r="M774" s="14"/>
    </row>
    <row r="775" spans="2:13" x14ac:dyDescent="0.3">
      <c r="B775" s="13" t="s">
        <v>1275</v>
      </c>
      <c r="C775" s="14">
        <v>1.35138</v>
      </c>
      <c r="D775" s="14">
        <v>1.35223</v>
      </c>
      <c r="E775" s="14">
        <v>1.34491</v>
      </c>
      <c r="F775" s="14">
        <v>1.34718</v>
      </c>
      <c r="H775" s="14">
        <f t="shared" si="52"/>
        <v>-4.1999999999999815E-3</v>
      </c>
      <c r="I775" s="14">
        <f t="shared" si="53"/>
        <v>2.3800000000000487E-3</v>
      </c>
      <c r="J775" s="14"/>
      <c r="K775" s="14"/>
      <c r="L775" s="14"/>
      <c r="M775" s="14"/>
    </row>
    <row r="776" spans="2:13" x14ac:dyDescent="0.3">
      <c r="B776" s="13" t="s">
        <v>1274</v>
      </c>
      <c r="C776" s="14">
        <v>1.34911</v>
      </c>
      <c r="D776" s="14">
        <v>1.35242</v>
      </c>
      <c r="E776" s="14">
        <v>1.3441700000000001</v>
      </c>
      <c r="F776" s="14">
        <v>1.3514900000000001</v>
      </c>
      <c r="H776" s="14">
        <f t="shared" si="52"/>
        <v>2.3800000000000487E-3</v>
      </c>
      <c r="I776" s="14">
        <f t="shared" si="53"/>
        <v>5.1000000000001044E-4</v>
      </c>
      <c r="J776" s="14"/>
      <c r="K776" s="14"/>
      <c r="L776" s="14"/>
      <c r="M776" s="14"/>
    </row>
    <row r="777" spans="2:13" x14ac:dyDescent="0.3">
      <c r="B777" s="13" t="s">
        <v>1273</v>
      </c>
      <c r="C777" s="14">
        <v>1.34867</v>
      </c>
      <c r="D777" s="14">
        <v>1.3496900000000001</v>
      </c>
      <c r="E777" s="14">
        <v>1.3483799999999999</v>
      </c>
      <c r="F777" s="14">
        <v>1.34918</v>
      </c>
      <c r="H777" s="14">
        <f t="shared" si="52"/>
        <v>5.1000000000001044E-4</v>
      </c>
      <c r="I777" s="14">
        <f t="shared" si="53"/>
        <v>-9.3599999999998129E-3</v>
      </c>
      <c r="J777" s="14"/>
      <c r="K777" s="14"/>
      <c r="L777" s="14"/>
      <c r="M777" s="14"/>
    </row>
    <row r="778" spans="2:13" x14ac:dyDescent="0.3">
      <c r="B778" s="13" t="s">
        <v>1272</v>
      </c>
      <c r="C778" s="14">
        <v>1.3578699999999999</v>
      </c>
      <c r="D778" s="14">
        <v>1.35815</v>
      </c>
      <c r="E778" s="14">
        <v>1.3480000000000001</v>
      </c>
      <c r="F778" s="14">
        <v>1.3485100000000001</v>
      </c>
      <c r="H778" s="14">
        <f t="shared" si="52"/>
        <v>-9.3599999999998129E-3</v>
      </c>
      <c r="I778" s="14">
        <f t="shared" si="53"/>
        <v>-1.4420000000000099E-2</v>
      </c>
      <c r="J778" s="14"/>
      <c r="K778" s="14"/>
      <c r="L778" s="14"/>
      <c r="M778" s="14"/>
    </row>
    <row r="779" spans="2:13" x14ac:dyDescent="0.3">
      <c r="B779" s="13" t="s">
        <v>1271</v>
      </c>
      <c r="C779" s="14">
        <v>1.3723000000000001</v>
      </c>
      <c r="D779" s="14">
        <v>1.3738699999999999</v>
      </c>
      <c r="E779" s="14">
        <v>1.3575299999999999</v>
      </c>
      <c r="F779" s="14">
        <v>1.35788</v>
      </c>
      <c r="H779" s="14">
        <f t="shared" si="52"/>
        <v>-1.4420000000000099E-2</v>
      </c>
      <c r="I779" s="14">
        <f t="shared" si="53"/>
        <v>-1.9899999999999363E-3</v>
      </c>
      <c r="J779" s="14"/>
      <c r="K779" s="14"/>
      <c r="L779" s="14"/>
      <c r="M779" s="14"/>
    </row>
    <row r="780" spans="2:13" x14ac:dyDescent="0.3">
      <c r="B780" s="13" t="s">
        <v>1270</v>
      </c>
      <c r="C780" s="14">
        <v>1.37432</v>
      </c>
      <c r="D780" s="14">
        <v>1.37852</v>
      </c>
      <c r="E780" s="14">
        <v>1.36955</v>
      </c>
      <c r="F780" s="14">
        <v>1.37233</v>
      </c>
      <c r="H780" s="14">
        <f t="shared" si="52"/>
        <v>-1.9899999999999363E-3</v>
      </c>
      <c r="I780" s="14">
        <f t="shared" si="53"/>
        <v>-4.510000000000014E-3</v>
      </c>
      <c r="J780" s="14"/>
      <c r="K780" s="14"/>
      <c r="L780" s="14"/>
      <c r="M780" s="14"/>
    </row>
    <row r="781" spans="2:13" x14ac:dyDescent="0.3">
      <c r="B781" s="13" t="s">
        <v>1269</v>
      </c>
      <c r="C781" s="14">
        <v>1.37876</v>
      </c>
      <c r="D781" s="14">
        <v>1.3813299999999999</v>
      </c>
      <c r="E781" s="14">
        <v>1.37358</v>
      </c>
      <c r="F781" s="14">
        <v>1.37425</v>
      </c>
      <c r="H781" s="14">
        <f t="shared" si="52"/>
        <v>-4.510000000000014E-3</v>
      </c>
      <c r="I781" s="14">
        <f t="shared" si="53"/>
        <v>-1.6500000000001513E-3</v>
      </c>
      <c r="J781" s="14"/>
      <c r="K781" s="14"/>
      <c r="L781" s="14"/>
      <c r="M781" s="14"/>
    </row>
    <row r="782" spans="2:13" x14ac:dyDescent="0.3">
      <c r="B782" s="13" t="s">
        <v>1268</v>
      </c>
      <c r="C782" s="14">
        <v>1.38043</v>
      </c>
      <c r="D782" s="14">
        <v>1.3817600000000001</v>
      </c>
      <c r="E782" s="14">
        <v>1.37748</v>
      </c>
      <c r="F782" s="14">
        <v>1.3787799999999999</v>
      </c>
      <c r="H782" s="14">
        <f t="shared" si="52"/>
        <v>-1.6500000000001513E-3</v>
      </c>
      <c r="I782" s="14">
        <f t="shared" si="53"/>
        <v>-8.0000000000080007E-5</v>
      </c>
      <c r="J782" s="14"/>
      <c r="K782" s="14"/>
      <c r="L782" s="14"/>
      <c r="M782" s="14"/>
    </row>
    <row r="783" spans="2:13" x14ac:dyDescent="0.3">
      <c r="B783" s="13" t="s">
        <v>1267</v>
      </c>
      <c r="C783" s="14">
        <v>1.38052</v>
      </c>
      <c r="D783" s="14">
        <v>1.3810800000000001</v>
      </c>
      <c r="E783" s="14">
        <v>1.38</v>
      </c>
      <c r="F783" s="14">
        <v>1.3804399999999999</v>
      </c>
      <c r="H783" s="14">
        <f t="shared" si="52"/>
        <v>-8.0000000000080007E-5</v>
      </c>
      <c r="I783" s="14">
        <f t="shared" si="53"/>
        <v>-9.9999999999988987E-5</v>
      </c>
      <c r="J783" s="14"/>
      <c r="K783" s="14"/>
      <c r="L783" s="14"/>
      <c r="M783" s="14"/>
    </row>
    <row r="784" spans="2:13" x14ac:dyDescent="0.3">
      <c r="B784" s="13" t="s">
        <v>1266</v>
      </c>
      <c r="C784" s="14">
        <v>1.3801300000000001</v>
      </c>
      <c r="D784" s="14">
        <v>1.3831899999999999</v>
      </c>
      <c r="E784" s="14">
        <v>1.3774200000000001</v>
      </c>
      <c r="F784" s="14">
        <v>1.3800300000000001</v>
      </c>
      <c r="H784" s="14">
        <f t="shared" si="52"/>
        <v>-9.9999999999988987E-5</v>
      </c>
      <c r="I784" s="14">
        <f t="shared" si="53"/>
        <v>2.3100000000000342E-3</v>
      </c>
      <c r="J784" s="14"/>
      <c r="K784" s="14"/>
      <c r="L784" s="14"/>
      <c r="M784" s="14"/>
    </row>
    <row r="785" spans="2:13" x14ac:dyDescent="0.3">
      <c r="B785" s="13" t="s">
        <v>1265</v>
      </c>
      <c r="C785" s="14">
        <v>1.37782</v>
      </c>
      <c r="D785" s="14">
        <v>1.3825099999999999</v>
      </c>
      <c r="E785" s="14">
        <v>1.37645</v>
      </c>
      <c r="F785" s="14">
        <v>1.3801300000000001</v>
      </c>
      <c r="H785" s="14">
        <f t="shared" si="52"/>
        <v>2.3100000000000342E-3</v>
      </c>
      <c r="I785" s="14">
        <f t="shared" si="53"/>
        <v>4.0000000000040004E-5</v>
      </c>
      <c r="J785" s="14"/>
      <c r="K785" s="14"/>
      <c r="L785" s="14"/>
      <c r="M785" s="14"/>
    </row>
    <row r="786" spans="2:13" x14ac:dyDescent="0.3">
      <c r="B786" s="13" t="s">
        <v>1264</v>
      </c>
      <c r="C786" s="14">
        <v>1.3777999999999999</v>
      </c>
      <c r="D786" s="14">
        <v>1.3793200000000001</v>
      </c>
      <c r="E786" s="14">
        <v>1.3741300000000001</v>
      </c>
      <c r="F786" s="14">
        <v>1.37784</v>
      </c>
      <c r="H786" s="14">
        <f t="shared" si="52"/>
        <v>4.0000000000040004E-5</v>
      </c>
      <c r="I786" s="14">
        <f t="shared" si="53"/>
        <v>1.0569999999999968E-2</v>
      </c>
      <c r="J786" s="14"/>
      <c r="K786" s="14"/>
      <c r="L786" s="14"/>
      <c r="M786" s="14"/>
    </row>
    <row r="787" spans="2:13" x14ac:dyDescent="0.3">
      <c r="B787" s="13" t="s">
        <v>1263</v>
      </c>
      <c r="C787" s="14">
        <v>1.3672200000000001</v>
      </c>
      <c r="D787" s="14">
        <v>1.3791899999999999</v>
      </c>
      <c r="E787" s="14">
        <v>1.36619</v>
      </c>
      <c r="F787" s="14">
        <v>1.3777900000000001</v>
      </c>
      <c r="H787" s="14">
        <f t="shared" si="52"/>
        <v>1.0569999999999968E-2</v>
      </c>
      <c r="I787" s="14">
        <f t="shared" si="53"/>
        <v>-8.799999999999919E-4</v>
      </c>
      <c r="J787" s="14"/>
      <c r="K787" s="14"/>
      <c r="L787" s="14"/>
      <c r="M787" s="14"/>
    </row>
    <row r="788" spans="2:13" x14ac:dyDescent="0.3">
      <c r="B788" s="13" t="s">
        <v>1262</v>
      </c>
      <c r="C788" s="14">
        <v>1.3680699999999999</v>
      </c>
      <c r="D788" s="14">
        <v>1.3688400000000001</v>
      </c>
      <c r="E788" s="14">
        <v>1.3650899999999999</v>
      </c>
      <c r="F788" s="14">
        <v>1.3671899999999999</v>
      </c>
      <c r="H788" s="14">
        <f t="shared" si="52"/>
        <v>-8.799999999999919E-4</v>
      </c>
      <c r="I788" s="14">
        <f t="shared" si="53"/>
        <v>-1.8999999999991246E-4</v>
      </c>
      <c r="J788" s="14"/>
      <c r="K788" s="14"/>
      <c r="L788" s="14"/>
      <c r="M788" s="14"/>
    </row>
    <row r="789" spans="2:13" x14ac:dyDescent="0.3">
      <c r="B789" s="13" t="s">
        <v>1261</v>
      </c>
      <c r="C789" s="14">
        <v>1.36829</v>
      </c>
      <c r="D789" s="14">
        <v>1.3688</v>
      </c>
      <c r="E789" s="14">
        <v>1.3680699999999999</v>
      </c>
      <c r="F789" s="14">
        <v>1.3681000000000001</v>
      </c>
      <c r="H789" s="14">
        <f t="shared" si="52"/>
        <v>-1.8999999999991246E-4</v>
      </c>
      <c r="I789" s="14">
        <f t="shared" si="53"/>
        <v>1.4999999999998348E-3</v>
      </c>
      <c r="J789" s="14"/>
      <c r="K789" s="14"/>
      <c r="L789" s="14"/>
      <c r="M789" s="14"/>
    </row>
    <row r="790" spans="2:13" x14ac:dyDescent="0.3">
      <c r="B790" s="13" t="s">
        <v>1260</v>
      </c>
      <c r="C790" s="14">
        <v>1.3668800000000001</v>
      </c>
      <c r="D790" s="14">
        <v>1.3703700000000001</v>
      </c>
      <c r="E790" s="14">
        <v>1.3658999999999999</v>
      </c>
      <c r="F790" s="14">
        <v>1.3683799999999999</v>
      </c>
      <c r="H790" s="14">
        <f t="shared" si="52"/>
        <v>1.4999999999998348E-3</v>
      </c>
      <c r="I790" s="14">
        <f t="shared" si="53"/>
        <v>1.4810000000000212E-2</v>
      </c>
      <c r="J790" s="14"/>
      <c r="K790" s="14"/>
      <c r="L790" s="14"/>
      <c r="M790" s="14"/>
    </row>
    <row r="791" spans="2:13" x14ac:dyDescent="0.3">
      <c r="B791" s="13" t="s">
        <v>1259</v>
      </c>
      <c r="C791" s="14">
        <v>1.3519699999999999</v>
      </c>
      <c r="D791" s="14">
        <v>1.3681700000000001</v>
      </c>
      <c r="E791" s="14">
        <v>1.35158</v>
      </c>
      <c r="F791" s="14">
        <v>1.3667800000000001</v>
      </c>
      <c r="H791" s="14">
        <f t="shared" si="52"/>
        <v>1.4810000000000212E-2</v>
      </c>
      <c r="I791" s="14">
        <f t="shared" si="53"/>
        <v>1.0000000000065512E-5</v>
      </c>
      <c r="J791" s="14"/>
      <c r="K791" s="14"/>
      <c r="L791" s="14"/>
      <c r="M791" s="14"/>
    </row>
    <row r="792" spans="2:13" x14ac:dyDescent="0.3">
      <c r="B792" s="13" t="s">
        <v>1258</v>
      </c>
      <c r="C792" s="14">
        <v>1.3521399999999999</v>
      </c>
      <c r="D792" s="14">
        <v>1.3567499999999999</v>
      </c>
      <c r="E792" s="14">
        <v>1.3472599999999999</v>
      </c>
      <c r="F792" s="14">
        <v>1.35215</v>
      </c>
      <c r="H792" s="14">
        <f t="shared" si="52"/>
        <v>1.0000000000065512E-5</v>
      </c>
      <c r="I792" s="14">
        <f t="shared" si="53"/>
        <v>-3.3600000000000296E-3</v>
      </c>
      <c r="J792" s="14"/>
      <c r="K792" s="14"/>
      <c r="L792" s="14"/>
      <c r="M792" s="14"/>
    </row>
    <row r="793" spans="2:13" x14ac:dyDescent="0.3">
      <c r="B793" s="13" t="s">
        <v>1257</v>
      </c>
      <c r="C793" s="14">
        <v>1.35541</v>
      </c>
      <c r="D793" s="14">
        <v>1.35707</v>
      </c>
      <c r="E793" s="14">
        <v>1.3479000000000001</v>
      </c>
      <c r="F793" s="14">
        <v>1.35205</v>
      </c>
      <c r="H793" s="14">
        <f t="shared" si="52"/>
        <v>-3.3600000000000296E-3</v>
      </c>
      <c r="I793" s="14">
        <f t="shared" si="53"/>
        <v>-4.0000000000040004E-5</v>
      </c>
      <c r="J793" s="14"/>
      <c r="K793" s="14"/>
      <c r="L793" s="14"/>
      <c r="M793" s="14"/>
    </row>
    <row r="794" spans="2:13" x14ac:dyDescent="0.3">
      <c r="B794" s="13" t="s">
        <v>1256</v>
      </c>
      <c r="C794" s="14">
        <v>1.3555200000000001</v>
      </c>
      <c r="D794" s="14">
        <v>1.35968</v>
      </c>
      <c r="E794" s="14">
        <v>1.35446</v>
      </c>
      <c r="F794" s="14">
        <v>1.35548</v>
      </c>
      <c r="H794" s="14">
        <f t="shared" si="52"/>
        <v>-4.0000000000040004E-5</v>
      </c>
      <c r="I794" s="14">
        <f t="shared" si="53"/>
        <v>-2.7999999999983594E-4</v>
      </c>
      <c r="J794" s="14"/>
      <c r="K794" s="14"/>
      <c r="L794" s="14"/>
      <c r="M794" s="14"/>
    </row>
    <row r="795" spans="2:13" x14ac:dyDescent="0.3">
      <c r="B795" s="13" t="s">
        <v>1255</v>
      </c>
      <c r="C795" s="14">
        <v>1.3557999999999999</v>
      </c>
      <c r="D795" s="14">
        <v>1.35633</v>
      </c>
      <c r="E795" s="14">
        <v>1.3549100000000001</v>
      </c>
      <c r="F795" s="14">
        <v>1.3555200000000001</v>
      </c>
      <c r="H795" s="14">
        <f t="shared" si="52"/>
        <v>-2.7999999999983594E-4</v>
      </c>
      <c r="I795" s="14">
        <f t="shared" si="53"/>
        <v>2.2799999999998377E-3</v>
      </c>
      <c r="J795" s="14"/>
      <c r="K795" s="14"/>
      <c r="L795" s="14"/>
      <c r="M795" s="14"/>
    </row>
    <row r="796" spans="2:13" x14ac:dyDescent="0.3">
      <c r="B796" s="13" t="s">
        <v>1254</v>
      </c>
      <c r="C796" s="14">
        <v>1.3526400000000001</v>
      </c>
      <c r="D796" s="14">
        <v>1.35815</v>
      </c>
      <c r="E796" s="14">
        <v>1.35182</v>
      </c>
      <c r="F796" s="14">
        <v>1.3549199999999999</v>
      </c>
      <c r="H796" s="14">
        <f t="shared" si="52"/>
        <v>2.2799999999998377E-3</v>
      </c>
      <c r="I796" s="14">
        <f t="shared" si="53"/>
        <v>7.3999999999996291E-4</v>
      </c>
      <c r="J796" s="14"/>
      <c r="K796" s="14"/>
      <c r="L796" s="14"/>
      <c r="M796" s="14"/>
    </row>
    <row r="797" spans="2:13" x14ac:dyDescent="0.3">
      <c r="B797" s="13" t="s">
        <v>1253</v>
      </c>
      <c r="C797" s="14">
        <v>1.3519600000000001</v>
      </c>
      <c r="D797" s="14">
        <v>1.35456</v>
      </c>
      <c r="E797" s="14">
        <v>1.3487</v>
      </c>
      <c r="F797" s="14">
        <v>1.3527</v>
      </c>
      <c r="H797" s="14">
        <f t="shared" si="52"/>
        <v>7.3999999999996291E-4</v>
      </c>
      <c r="I797" s="14">
        <f t="shared" si="53"/>
        <v>-7.0300000000000917E-3</v>
      </c>
      <c r="J797" s="14"/>
      <c r="K797" s="14"/>
      <c r="L797" s="14"/>
      <c r="M797" s="14"/>
    </row>
    <row r="798" spans="2:13" x14ac:dyDescent="0.3">
      <c r="B798" s="13" t="s">
        <v>1252</v>
      </c>
      <c r="C798" s="14">
        <v>1.359</v>
      </c>
      <c r="D798" s="14">
        <v>1.3603400000000001</v>
      </c>
      <c r="E798" s="14">
        <v>1.3485400000000001</v>
      </c>
      <c r="F798" s="14">
        <v>1.3519699999999999</v>
      </c>
      <c r="H798" s="14">
        <f t="shared" si="52"/>
        <v>-7.0300000000000917E-3</v>
      </c>
      <c r="I798" s="14">
        <f t="shared" si="53"/>
        <v>1.4700000000000824E-3</v>
      </c>
      <c r="J798" s="14"/>
      <c r="K798" s="14"/>
      <c r="L798" s="14"/>
      <c r="M798" s="14"/>
    </row>
    <row r="799" spans="2:13" x14ac:dyDescent="0.3">
      <c r="B799" s="13" t="s">
        <v>1251</v>
      </c>
      <c r="C799" s="14">
        <v>1.35748</v>
      </c>
      <c r="D799" s="14">
        <v>1.36067</v>
      </c>
      <c r="E799" s="14">
        <v>1.35561</v>
      </c>
      <c r="F799" s="14">
        <v>1.3589500000000001</v>
      </c>
      <c r="H799" s="14">
        <f t="shared" si="52"/>
        <v>1.4700000000000824E-3</v>
      </c>
      <c r="I799" s="14">
        <f t="shared" si="53"/>
        <v>5.5999999999989392E-4</v>
      </c>
      <c r="J799" s="14"/>
      <c r="K799" s="14"/>
      <c r="L799" s="14"/>
      <c r="M799" s="14"/>
    </row>
    <row r="800" spans="2:13" x14ac:dyDescent="0.3">
      <c r="B800" s="13" t="s">
        <v>1250</v>
      </c>
      <c r="C800" s="14">
        <v>1.35694</v>
      </c>
      <c r="D800" s="14">
        <v>1.3590800000000001</v>
      </c>
      <c r="E800" s="14">
        <v>1.3542000000000001</v>
      </c>
      <c r="F800" s="14">
        <v>1.3574999999999999</v>
      </c>
      <c r="H800" s="14">
        <f t="shared" si="52"/>
        <v>5.5999999999989392E-4</v>
      </c>
      <c r="I800" s="14">
        <f t="shared" si="53"/>
        <v>6.6999999999994841E-4</v>
      </c>
      <c r="J800" s="14"/>
      <c r="K800" s="14"/>
      <c r="L800" s="14"/>
      <c r="M800" s="14"/>
    </row>
    <row r="801" spans="2:13" x14ac:dyDescent="0.3">
      <c r="B801" s="13" t="s">
        <v>1249</v>
      </c>
      <c r="C801" s="14">
        <v>1.35629</v>
      </c>
      <c r="D801" s="14">
        <v>1.3571299999999999</v>
      </c>
      <c r="E801" s="14">
        <v>1.35602</v>
      </c>
      <c r="F801" s="14">
        <v>1.3569599999999999</v>
      </c>
      <c r="H801" s="14">
        <f t="shared" si="52"/>
        <v>6.6999999999994841E-4</v>
      </c>
      <c r="I801" s="14">
        <f t="shared" si="53"/>
        <v>-7.3700000000000987E-3</v>
      </c>
      <c r="J801" s="14"/>
      <c r="K801" s="14"/>
      <c r="L801" s="14"/>
      <c r="M801" s="14"/>
    </row>
    <row r="802" spans="2:13" x14ac:dyDescent="0.3">
      <c r="B802" s="13" t="s">
        <v>1248</v>
      </c>
      <c r="C802" s="14">
        <v>1.3627</v>
      </c>
      <c r="D802" s="14">
        <v>1.3630199999999999</v>
      </c>
      <c r="E802" s="14">
        <v>1.3538399999999999</v>
      </c>
      <c r="F802" s="14">
        <v>1.3553299999999999</v>
      </c>
      <c r="H802" s="14">
        <f t="shared" si="52"/>
        <v>-7.3700000000000987E-3</v>
      </c>
      <c r="I802" s="14">
        <f t="shared" si="53"/>
        <v>4.7200000000000575E-3</v>
      </c>
      <c r="J802" s="14"/>
      <c r="K802" s="14"/>
      <c r="L802" s="14"/>
      <c r="M802" s="14"/>
    </row>
    <row r="803" spans="2:13" x14ac:dyDescent="0.3">
      <c r="B803" s="13" t="s">
        <v>1247</v>
      </c>
      <c r="C803" s="14">
        <v>1.3579699999999999</v>
      </c>
      <c r="D803" s="14">
        <v>1.3645400000000001</v>
      </c>
      <c r="E803" s="14">
        <v>1.3576999999999999</v>
      </c>
      <c r="F803" s="14">
        <v>1.36269</v>
      </c>
      <c r="H803" s="14">
        <f t="shared" si="52"/>
        <v>4.7200000000000575E-3</v>
      </c>
      <c r="I803" s="14">
        <f t="shared" si="53"/>
        <v>5.6300000000000239E-3</v>
      </c>
      <c r="J803" s="14"/>
      <c r="K803" s="14"/>
      <c r="L803" s="14"/>
      <c r="M803" s="14"/>
    </row>
    <row r="804" spans="2:13" x14ac:dyDescent="0.3">
      <c r="B804" s="13" t="s">
        <v>1246</v>
      </c>
      <c r="C804" s="14">
        <v>1.35236</v>
      </c>
      <c r="D804" s="14">
        <v>1.3606</v>
      </c>
      <c r="E804" s="14">
        <v>1.3504100000000001</v>
      </c>
      <c r="F804" s="14">
        <v>1.35799</v>
      </c>
      <c r="H804" s="14">
        <f t="shared" si="52"/>
        <v>5.6300000000000239E-3</v>
      </c>
      <c r="I804" s="14">
        <f t="shared" si="53"/>
        <v>2.4000000000001798E-4</v>
      </c>
      <c r="J804" s="14"/>
      <c r="K804" s="14"/>
      <c r="L804" s="14"/>
      <c r="M804" s="14"/>
    </row>
    <row r="805" spans="2:13" x14ac:dyDescent="0.3">
      <c r="B805" s="13" t="s">
        <v>1245</v>
      </c>
      <c r="C805" s="14">
        <v>1.3521300000000001</v>
      </c>
      <c r="D805" s="14">
        <v>1.3587199999999999</v>
      </c>
      <c r="E805" s="14">
        <v>1.35161</v>
      </c>
      <c r="F805" s="14">
        <v>1.3523700000000001</v>
      </c>
      <c r="H805" s="14">
        <f t="shared" si="52"/>
        <v>2.4000000000001798E-4</v>
      </c>
      <c r="I805" s="14">
        <f t="shared" si="53"/>
        <v>2.9999999999998916E-3</v>
      </c>
      <c r="J805" s="14"/>
      <c r="K805" s="14"/>
      <c r="L805" s="14"/>
      <c r="M805" s="14"/>
    </row>
    <row r="806" spans="2:13" x14ac:dyDescent="0.3">
      <c r="B806" s="13" t="s">
        <v>1244</v>
      </c>
      <c r="C806" s="14">
        <v>1.3491200000000001</v>
      </c>
      <c r="D806" s="14">
        <v>1.35554</v>
      </c>
      <c r="E806" s="14">
        <v>1.3476600000000001</v>
      </c>
      <c r="F806" s="14">
        <v>1.35212</v>
      </c>
      <c r="H806" s="14">
        <f t="shared" si="52"/>
        <v>2.9999999999998916E-3</v>
      </c>
      <c r="I806" s="14">
        <f t="shared" si="53"/>
        <v>-9.9999999998434674E-6</v>
      </c>
      <c r="J806" s="14"/>
      <c r="K806" s="14"/>
      <c r="L806" s="14"/>
      <c r="M806" s="14"/>
    </row>
    <row r="807" spans="2:13" x14ac:dyDescent="0.3">
      <c r="B807" s="13" t="s">
        <v>1243</v>
      </c>
      <c r="C807" s="14">
        <v>1.3491899999999999</v>
      </c>
      <c r="D807" s="14">
        <v>1.3498000000000001</v>
      </c>
      <c r="E807" s="14">
        <v>1.3476399999999999</v>
      </c>
      <c r="F807" s="14">
        <v>1.34918</v>
      </c>
      <c r="H807" s="14">
        <f t="shared" si="52"/>
        <v>-9.9999999998434674E-6</v>
      </c>
      <c r="I807" s="14">
        <f t="shared" si="53"/>
        <v>3.5200000000001896E-3</v>
      </c>
      <c r="J807" s="14"/>
      <c r="K807" s="14"/>
      <c r="L807" s="14"/>
      <c r="M807" s="14"/>
    </row>
    <row r="808" spans="2:13" x14ac:dyDescent="0.3">
      <c r="B808" s="13" t="s">
        <v>1242</v>
      </c>
      <c r="C808" s="14">
        <v>1.3485499999999999</v>
      </c>
      <c r="D808" s="14">
        <v>1.35643</v>
      </c>
      <c r="E808" s="14">
        <v>1.3472599999999999</v>
      </c>
      <c r="F808" s="14">
        <v>1.3520700000000001</v>
      </c>
      <c r="H808" s="14">
        <f t="shared" si="52"/>
        <v>3.5200000000001896E-3</v>
      </c>
      <c r="I808" s="14">
        <f t="shared" si="53"/>
        <v>-3.3600000000000296E-3</v>
      </c>
      <c r="J808" s="14"/>
      <c r="K808" s="14"/>
      <c r="L808" s="14"/>
      <c r="M808" s="14"/>
    </row>
    <row r="809" spans="2:13" x14ac:dyDescent="0.3">
      <c r="B809" s="13" t="s">
        <v>1241</v>
      </c>
      <c r="C809" s="14">
        <v>1.3519300000000001</v>
      </c>
      <c r="D809" s="14">
        <v>1.3526100000000001</v>
      </c>
      <c r="E809" s="14">
        <v>1.3471599999999999</v>
      </c>
      <c r="F809" s="14">
        <v>1.34857</v>
      </c>
      <c r="H809" s="14">
        <f t="shared" si="52"/>
        <v>-3.3600000000000296E-3</v>
      </c>
      <c r="I809" s="14">
        <f t="shared" si="53"/>
        <v>4.790000000000072E-3</v>
      </c>
      <c r="J809" s="14"/>
      <c r="K809" s="14"/>
      <c r="L809" s="14"/>
      <c r="M809" s="14"/>
    </row>
    <row r="810" spans="2:13" x14ac:dyDescent="0.3">
      <c r="B810" s="13" t="s">
        <v>1240</v>
      </c>
      <c r="C810" s="14">
        <v>1.34717</v>
      </c>
      <c r="D810" s="14">
        <v>1.35371</v>
      </c>
      <c r="E810" s="14">
        <v>1.3461000000000001</v>
      </c>
      <c r="F810" s="14">
        <v>1.3519600000000001</v>
      </c>
      <c r="H810" s="14">
        <f t="shared" si="52"/>
        <v>4.790000000000072E-3</v>
      </c>
      <c r="I810" s="14">
        <f t="shared" si="53"/>
        <v>-2.1100000000000563E-3</v>
      </c>
      <c r="J810" s="14"/>
      <c r="K810" s="14"/>
      <c r="L810" s="14"/>
      <c r="M810" s="14"/>
    </row>
    <row r="811" spans="2:13" x14ac:dyDescent="0.3">
      <c r="B811" s="13" t="s">
        <v>1239</v>
      </c>
      <c r="C811" s="14">
        <v>1.34928</v>
      </c>
      <c r="D811" s="14">
        <v>1.3518399999999999</v>
      </c>
      <c r="E811" s="14">
        <v>1.3463799999999999</v>
      </c>
      <c r="F811" s="14">
        <v>1.34717</v>
      </c>
      <c r="H811" s="14">
        <f t="shared" si="52"/>
        <v>-2.1100000000000563E-3</v>
      </c>
      <c r="I811" s="14">
        <f t="shared" si="53"/>
        <v>-3.3700000000000951E-3</v>
      </c>
      <c r="J811" s="14"/>
      <c r="K811" s="14"/>
      <c r="L811" s="14"/>
      <c r="M811" s="14"/>
    </row>
    <row r="812" spans="2:13" x14ac:dyDescent="0.3">
      <c r="B812" s="13" t="s">
        <v>1238</v>
      </c>
      <c r="C812" s="14">
        <v>1.35267</v>
      </c>
      <c r="D812" s="14">
        <v>1.35443</v>
      </c>
      <c r="E812" s="14">
        <v>1.3479000000000001</v>
      </c>
      <c r="F812" s="14">
        <v>1.3492999999999999</v>
      </c>
      <c r="H812" s="14">
        <f t="shared" si="52"/>
        <v>-3.3700000000000951E-3</v>
      </c>
      <c r="I812" s="14">
        <f t="shared" si="53"/>
        <v>-1.8199999999999328E-3</v>
      </c>
      <c r="J812" s="14"/>
      <c r="K812" s="14"/>
      <c r="L812" s="14"/>
      <c r="M812" s="14"/>
    </row>
    <row r="813" spans="2:13" x14ac:dyDescent="0.3">
      <c r="B813" s="13" t="s">
        <v>1237</v>
      </c>
      <c r="C813" s="14">
        <v>1.3545</v>
      </c>
      <c r="D813" s="14">
        <v>1.3548199999999999</v>
      </c>
      <c r="E813" s="14">
        <v>1.35253</v>
      </c>
      <c r="F813" s="14">
        <v>1.3526800000000001</v>
      </c>
      <c r="H813" s="14">
        <f t="shared" si="52"/>
        <v>-1.8199999999999328E-3</v>
      </c>
      <c r="I813" s="14">
        <f t="shared" si="53"/>
        <v>-4.9999999999994493E-4</v>
      </c>
      <c r="J813" s="14"/>
      <c r="K813" s="14"/>
      <c r="L813" s="14"/>
      <c r="M813" s="14"/>
    </row>
    <row r="814" spans="2:13" x14ac:dyDescent="0.3">
      <c r="B814" s="13" t="s">
        <v>1236</v>
      </c>
      <c r="C814" s="14">
        <v>1.3528199999999999</v>
      </c>
      <c r="D814" s="14">
        <v>1.3547400000000001</v>
      </c>
      <c r="E814" s="14">
        <v>1.34972</v>
      </c>
      <c r="F814" s="14">
        <v>1.35232</v>
      </c>
      <c r="H814" s="14">
        <f t="shared" si="52"/>
        <v>-4.9999999999994493E-4</v>
      </c>
      <c r="I814" s="14">
        <f t="shared" si="53"/>
        <v>1.9899999999999363E-3</v>
      </c>
      <c r="J814" s="14"/>
      <c r="K814" s="14"/>
      <c r="L814" s="14"/>
      <c r="M814" s="14"/>
    </row>
    <row r="815" spans="2:13" x14ac:dyDescent="0.3">
      <c r="B815" s="13" t="s">
        <v>1235</v>
      </c>
      <c r="C815" s="14">
        <v>1.35084</v>
      </c>
      <c r="D815" s="14">
        <v>1.3568100000000001</v>
      </c>
      <c r="E815" s="14">
        <v>1.35077</v>
      </c>
      <c r="F815" s="14">
        <v>1.35283</v>
      </c>
      <c r="H815" s="14">
        <f t="shared" si="52"/>
        <v>1.9899999999999363E-3</v>
      </c>
      <c r="I815" s="14">
        <f t="shared" si="53"/>
        <v>1.5299999999999869E-2</v>
      </c>
      <c r="J815" s="14"/>
      <c r="K815" s="14"/>
      <c r="L815" s="14"/>
      <c r="M815" s="14"/>
    </row>
    <row r="816" spans="2:13" x14ac:dyDescent="0.3">
      <c r="B816" s="13" t="s">
        <v>1234</v>
      </c>
      <c r="C816" s="14">
        <v>1.3355600000000001</v>
      </c>
      <c r="D816" s="14">
        <v>1.3541099999999999</v>
      </c>
      <c r="E816" s="14">
        <v>1.3337399999999999</v>
      </c>
      <c r="F816" s="14">
        <v>1.3508599999999999</v>
      </c>
      <c r="H816" s="14">
        <f t="shared" si="52"/>
        <v>1.5299999999999869E-2</v>
      </c>
      <c r="I816" s="14">
        <f t="shared" si="53"/>
        <v>1.9899999999999363E-3</v>
      </c>
      <c r="J816" s="14"/>
      <c r="K816" s="14"/>
      <c r="L816" s="14"/>
      <c r="M816" s="14"/>
    </row>
    <row r="817" spans="2:13" x14ac:dyDescent="0.3">
      <c r="B817" s="13" t="s">
        <v>1233</v>
      </c>
      <c r="C817" s="14">
        <v>1.3335900000000001</v>
      </c>
      <c r="D817" s="14">
        <v>1.3369</v>
      </c>
      <c r="E817" s="14">
        <v>1.3324499999999999</v>
      </c>
      <c r="F817" s="14">
        <v>1.33558</v>
      </c>
      <c r="H817" s="14">
        <f t="shared" si="52"/>
        <v>1.9899999999999363E-3</v>
      </c>
      <c r="I817" s="14">
        <f t="shared" si="53"/>
        <v>-3.3099999999999241E-3</v>
      </c>
      <c r="J817" s="14"/>
      <c r="K817" s="14"/>
      <c r="L817" s="14"/>
      <c r="M817" s="14"/>
    </row>
    <row r="818" spans="2:13" x14ac:dyDescent="0.3">
      <c r="B818" s="13" t="s">
        <v>1232</v>
      </c>
      <c r="C818" s="14">
        <v>1.33693</v>
      </c>
      <c r="D818" s="14">
        <v>1.3385499999999999</v>
      </c>
      <c r="E818" s="14">
        <v>1.33294</v>
      </c>
      <c r="F818" s="14">
        <v>1.33362</v>
      </c>
      <c r="H818" s="14">
        <f t="shared" si="52"/>
        <v>-3.3099999999999241E-3</v>
      </c>
      <c r="I818" s="14">
        <f t="shared" si="53"/>
        <v>1.1400000000001409E-3</v>
      </c>
      <c r="J818" s="14"/>
      <c r="K818" s="14"/>
      <c r="L818" s="14"/>
      <c r="M818" s="14"/>
    </row>
    <row r="819" spans="2:13" x14ac:dyDescent="0.3">
      <c r="B819" s="13" t="s">
        <v>1231</v>
      </c>
      <c r="C819" s="14">
        <v>1.33578</v>
      </c>
      <c r="D819" s="14">
        <v>1.3381700000000001</v>
      </c>
      <c r="E819" s="14">
        <v>1.3354900000000001</v>
      </c>
      <c r="F819" s="14">
        <v>1.3369200000000001</v>
      </c>
      <c r="H819" s="14">
        <f t="shared" si="52"/>
        <v>1.1400000000001409E-3</v>
      </c>
      <c r="I819" s="14">
        <f t="shared" si="53"/>
        <v>5.4000000000020698E-4</v>
      </c>
      <c r="J819" s="14"/>
      <c r="K819" s="14"/>
      <c r="L819" s="14"/>
      <c r="M819" s="14"/>
    </row>
    <row r="820" spans="2:13" x14ac:dyDescent="0.3">
      <c r="B820" s="13" t="s">
        <v>1230</v>
      </c>
      <c r="C820" s="14">
        <v>1.3295999999999999</v>
      </c>
      <c r="D820" s="14">
        <v>1.33206</v>
      </c>
      <c r="E820" s="14">
        <v>1.32535</v>
      </c>
      <c r="F820" s="14">
        <v>1.3301400000000001</v>
      </c>
      <c r="H820" s="14">
        <f t="shared" si="52"/>
        <v>5.4000000000020698E-4</v>
      </c>
      <c r="I820" s="14">
        <f t="shared" si="53"/>
        <v>-1.0200000000000209E-3</v>
      </c>
      <c r="J820" s="14"/>
      <c r="K820" s="14"/>
      <c r="L820" s="14"/>
      <c r="M820" s="14"/>
    </row>
    <row r="821" spans="2:13" x14ac:dyDescent="0.3">
      <c r="B821" s="13" t="s">
        <v>1229</v>
      </c>
      <c r="C821" s="14">
        <v>1.33064</v>
      </c>
      <c r="D821" s="14">
        <v>1.33236</v>
      </c>
      <c r="E821" s="14">
        <v>1.3255999999999999</v>
      </c>
      <c r="F821" s="14">
        <v>1.32962</v>
      </c>
      <c r="H821" s="14">
        <f t="shared" si="52"/>
        <v>-1.0200000000000209E-3</v>
      </c>
      <c r="I821" s="14">
        <f t="shared" si="53"/>
        <v>4.2999999999999705E-3</v>
      </c>
      <c r="J821" s="14"/>
      <c r="K821" s="14"/>
      <c r="L821" s="14"/>
      <c r="M821" s="14"/>
    </row>
    <row r="822" spans="2:13" x14ac:dyDescent="0.3">
      <c r="B822" s="13" t="s">
        <v>1228</v>
      </c>
      <c r="C822" s="14">
        <v>1.3263199999999999</v>
      </c>
      <c r="D822" s="14">
        <v>1.3323799999999999</v>
      </c>
      <c r="E822" s="14">
        <v>1.3243</v>
      </c>
      <c r="F822" s="14">
        <v>1.3306199999999999</v>
      </c>
      <c r="H822" s="14">
        <f t="shared" si="52"/>
        <v>4.2999999999999705E-3</v>
      </c>
      <c r="I822" s="14">
        <f t="shared" si="53"/>
        <v>1.2499999999999734E-3</v>
      </c>
      <c r="J822" s="14"/>
      <c r="K822" s="14"/>
      <c r="L822" s="14"/>
      <c r="M822" s="14"/>
    </row>
    <row r="823" spans="2:13" x14ac:dyDescent="0.3">
      <c r="B823" s="13" t="s">
        <v>1227</v>
      </c>
      <c r="C823" s="14">
        <v>1.3250900000000001</v>
      </c>
      <c r="D823" s="14">
        <v>1.3275399999999999</v>
      </c>
      <c r="E823" s="14">
        <v>1.3229599999999999</v>
      </c>
      <c r="F823" s="14">
        <v>1.3263400000000001</v>
      </c>
      <c r="H823" s="14">
        <f t="shared" si="52"/>
        <v>1.2499999999999734E-3</v>
      </c>
      <c r="I823" s="14">
        <f t="shared" si="53"/>
        <v>8.2699999999999996E-3</v>
      </c>
      <c r="J823" s="14"/>
      <c r="K823" s="14"/>
      <c r="L823" s="14"/>
      <c r="M823" s="14"/>
    </row>
    <row r="824" spans="2:13" x14ac:dyDescent="0.3">
      <c r="B824" s="13" t="s">
        <v>1226</v>
      </c>
      <c r="C824" s="14">
        <v>1.31681</v>
      </c>
      <c r="D824" s="14">
        <v>1.32805</v>
      </c>
      <c r="E824" s="14">
        <v>1.31654</v>
      </c>
      <c r="F824" s="14">
        <v>1.32508</v>
      </c>
      <c r="H824" s="14">
        <f t="shared" si="52"/>
        <v>8.2699999999999996E-3</v>
      </c>
      <c r="I824" s="14">
        <f t="shared" si="53"/>
        <v>6.2000000000006494E-4</v>
      </c>
      <c r="J824" s="14"/>
      <c r="K824" s="14"/>
      <c r="L824" s="14"/>
      <c r="M824" s="14"/>
    </row>
    <row r="825" spans="2:13" x14ac:dyDescent="0.3">
      <c r="B825" s="13" t="s">
        <v>1225</v>
      </c>
      <c r="C825" s="14">
        <v>1.3162</v>
      </c>
      <c r="D825" s="14">
        <v>1.3179000000000001</v>
      </c>
      <c r="E825" s="14">
        <v>1.3162</v>
      </c>
      <c r="F825" s="14">
        <v>1.3168200000000001</v>
      </c>
      <c r="H825" s="14">
        <f t="shared" si="52"/>
        <v>6.2000000000006494E-4</v>
      </c>
      <c r="I825" s="14">
        <f t="shared" si="53"/>
        <v>5.4300000000000459E-3</v>
      </c>
      <c r="J825" s="14"/>
      <c r="K825" s="14"/>
      <c r="L825" s="14"/>
      <c r="M825" s="14"/>
    </row>
    <row r="826" spans="2:13" x14ac:dyDescent="0.3">
      <c r="B826" s="13" t="s">
        <v>1224</v>
      </c>
      <c r="C826" s="14">
        <v>1.31202</v>
      </c>
      <c r="D826" s="14">
        <v>1.31874</v>
      </c>
      <c r="E826" s="14">
        <v>1.3104199999999999</v>
      </c>
      <c r="F826" s="14">
        <v>1.31745</v>
      </c>
      <c r="H826" s="14">
        <f t="shared" si="52"/>
        <v>5.4300000000000459E-3</v>
      </c>
      <c r="I826" s="14">
        <f t="shared" si="53"/>
        <v>-8.359999999999923E-3</v>
      </c>
      <c r="J826" s="14"/>
      <c r="K826" s="14"/>
      <c r="L826" s="14"/>
      <c r="M826" s="14"/>
    </row>
    <row r="827" spans="2:13" x14ac:dyDescent="0.3">
      <c r="B827" s="13" t="s">
        <v>1223</v>
      </c>
      <c r="C827" s="14">
        <v>1.3203499999999999</v>
      </c>
      <c r="D827" s="14">
        <v>1.3222400000000001</v>
      </c>
      <c r="E827" s="14">
        <v>1.3109999999999999</v>
      </c>
      <c r="F827" s="14">
        <v>1.31199</v>
      </c>
      <c r="H827" s="14">
        <f t="shared" si="52"/>
        <v>-8.359999999999923E-3</v>
      </c>
      <c r="I827" s="14">
        <f t="shared" si="53"/>
        <v>3.4799999999999276E-3</v>
      </c>
      <c r="J827" s="14"/>
      <c r="K827" s="14"/>
      <c r="L827" s="14"/>
      <c r="M827" s="14"/>
    </row>
    <row r="828" spans="2:13" x14ac:dyDescent="0.3">
      <c r="B828" s="13" t="s">
        <v>1222</v>
      </c>
      <c r="C828" s="14">
        <v>1.31681</v>
      </c>
      <c r="D828" s="14">
        <v>1.32172</v>
      </c>
      <c r="E828" s="14">
        <v>1.3156699999999999</v>
      </c>
      <c r="F828" s="14">
        <v>1.32029</v>
      </c>
      <c r="H828" s="14">
        <f t="shared" si="52"/>
        <v>3.4799999999999276E-3</v>
      </c>
      <c r="I828" s="14">
        <f t="shared" si="53"/>
        <v>-2.0599999999999508E-3</v>
      </c>
      <c r="J828" s="14"/>
      <c r="K828" s="14"/>
      <c r="L828" s="14"/>
      <c r="M828" s="14"/>
    </row>
    <row r="829" spans="2:13" x14ac:dyDescent="0.3">
      <c r="B829" s="13" t="s">
        <v>1221</v>
      </c>
      <c r="C829" s="14">
        <v>1.31887</v>
      </c>
      <c r="D829" s="14">
        <v>1.31965</v>
      </c>
      <c r="E829" s="14">
        <v>1.3138300000000001</v>
      </c>
      <c r="F829" s="14">
        <v>1.31681</v>
      </c>
      <c r="H829" s="14">
        <f t="shared" si="52"/>
        <v>-2.0599999999999508E-3</v>
      </c>
      <c r="I829" s="14">
        <f t="shared" si="53"/>
        <v>-1.1499999999999844E-3</v>
      </c>
      <c r="J829" s="14"/>
      <c r="K829" s="14"/>
      <c r="L829" s="14"/>
      <c r="M829" s="14"/>
    </row>
    <row r="830" spans="2:13" x14ac:dyDescent="0.3">
      <c r="B830" s="13" t="s">
        <v>1220</v>
      </c>
      <c r="C830" s="14">
        <v>1.3200099999999999</v>
      </c>
      <c r="D830" s="14">
        <v>1.3226100000000001</v>
      </c>
      <c r="E830" s="14">
        <v>1.3183400000000001</v>
      </c>
      <c r="F830" s="14">
        <v>1.3188599999999999</v>
      </c>
      <c r="H830" s="14">
        <f t="shared" si="52"/>
        <v>-1.1499999999999844E-3</v>
      </c>
      <c r="I830" s="14">
        <f t="shared" si="53"/>
        <v>-1.1599999999998278E-3</v>
      </c>
      <c r="J830" s="14"/>
      <c r="K830" s="14"/>
      <c r="L830" s="14"/>
      <c r="M830" s="14"/>
    </row>
    <row r="831" spans="2:13" x14ac:dyDescent="0.3">
      <c r="B831" s="13" t="s">
        <v>1219</v>
      </c>
      <c r="C831" s="14">
        <v>1.3211599999999999</v>
      </c>
      <c r="D831" s="14">
        <v>1.3214999999999999</v>
      </c>
      <c r="E831" s="14">
        <v>1.3196600000000001</v>
      </c>
      <c r="F831" s="14">
        <v>1.32</v>
      </c>
      <c r="H831" s="14">
        <f t="shared" si="52"/>
        <v>-1.1599999999998278E-3</v>
      </c>
      <c r="I831" s="14">
        <f t="shared" si="53"/>
        <v>-2.2899999999999032E-3</v>
      </c>
      <c r="J831" s="14"/>
      <c r="K831" s="14"/>
      <c r="L831" s="14"/>
      <c r="M831" s="14"/>
    </row>
    <row r="832" spans="2:13" x14ac:dyDescent="0.3">
      <c r="B832" s="13" t="s">
        <v>1218</v>
      </c>
      <c r="C832" s="14">
        <v>1.3237399999999999</v>
      </c>
      <c r="D832" s="14">
        <v>1.32538</v>
      </c>
      <c r="E832" s="14">
        <v>1.31728</v>
      </c>
      <c r="F832" s="14">
        <v>1.32145</v>
      </c>
      <c r="H832" s="14">
        <f t="shared" si="52"/>
        <v>-2.2899999999999032E-3</v>
      </c>
      <c r="I832" s="14">
        <f t="shared" si="53"/>
        <v>-1.0309999999999819E-2</v>
      </c>
      <c r="J832" s="14"/>
      <c r="K832" s="14"/>
      <c r="L832" s="14"/>
      <c r="M832" s="14"/>
    </row>
    <row r="833" spans="2:13" x14ac:dyDescent="0.3">
      <c r="B833" s="13" t="s">
        <v>1217</v>
      </c>
      <c r="C833" s="14">
        <v>1.3340399999999999</v>
      </c>
      <c r="D833" s="14">
        <v>1.3342000000000001</v>
      </c>
      <c r="E833" s="14">
        <v>1.3218799999999999</v>
      </c>
      <c r="F833" s="14">
        <v>1.3237300000000001</v>
      </c>
      <c r="H833" s="14">
        <f t="shared" si="52"/>
        <v>-1.0309999999999819E-2</v>
      </c>
      <c r="I833" s="14">
        <f t="shared" si="53"/>
        <v>-4.9899999999998279E-3</v>
      </c>
      <c r="J833" s="14"/>
      <c r="K833" s="14"/>
      <c r="L833" s="14"/>
      <c r="M833" s="14"/>
    </row>
    <row r="834" spans="2:13" x14ac:dyDescent="0.3">
      <c r="B834" s="13" t="s">
        <v>1216</v>
      </c>
      <c r="C834" s="14">
        <v>1.3389899999999999</v>
      </c>
      <c r="D834" s="14">
        <v>1.33962</v>
      </c>
      <c r="E834" s="14">
        <v>1.33046</v>
      </c>
      <c r="F834" s="14">
        <v>1.3340000000000001</v>
      </c>
      <c r="H834" s="14">
        <f t="shared" si="52"/>
        <v>-4.9899999999998279E-3</v>
      </c>
      <c r="I834" s="14">
        <f t="shared" si="53"/>
        <v>1.7899999999999583E-3</v>
      </c>
      <c r="J834" s="14"/>
      <c r="K834" s="14"/>
      <c r="L834" s="14"/>
      <c r="M834" s="14"/>
    </row>
    <row r="835" spans="2:13" x14ac:dyDescent="0.3">
      <c r="B835" s="13" t="s">
        <v>1215</v>
      </c>
      <c r="C835" s="14">
        <v>1.33724</v>
      </c>
      <c r="D835" s="14">
        <v>1.33982</v>
      </c>
      <c r="E835" s="14">
        <v>1.3322799999999999</v>
      </c>
      <c r="F835" s="14">
        <v>1.3390299999999999</v>
      </c>
      <c r="H835" s="14">
        <f t="shared" ref="H835:H898" si="54">F835-C835</f>
        <v>1.7899999999999583E-3</v>
      </c>
      <c r="I835" s="14">
        <f t="shared" ref="I835:I898" si="55">H836</f>
        <v>-5.3999999999998494E-4</v>
      </c>
      <c r="J835" s="14"/>
      <c r="K835" s="14"/>
      <c r="L835" s="14"/>
      <c r="M835" s="14"/>
    </row>
    <row r="836" spans="2:13" x14ac:dyDescent="0.3">
      <c r="B836" s="13" t="s">
        <v>1214</v>
      </c>
      <c r="C836" s="14">
        <v>1.33778</v>
      </c>
      <c r="D836" s="14">
        <v>1.33938</v>
      </c>
      <c r="E836" s="14">
        <v>1.3356399999999999</v>
      </c>
      <c r="F836" s="14">
        <v>1.33724</v>
      </c>
      <c r="H836" s="14">
        <f t="shared" si="54"/>
        <v>-5.3999999999998494E-4</v>
      </c>
      <c r="I836" s="14">
        <f t="shared" si="55"/>
        <v>-3.6999999999998145E-4</v>
      </c>
      <c r="J836" s="14"/>
      <c r="K836" s="14"/>
      <c r="L836" s="14"/>
      <c r="M836" s="14"/>
    </row>
    <row r="837" spans="2:13" x14ac:dyDescent="0.3">
      <c r="B837" s="13" t="s">
        <v>1213</v>
      </c>
      <c r="C837" s="14">
        <v>1.33816</v>
      </c>
      <c r="D837" s="14">
        <v>1.3392500000000001</v>
      </c>
      <c r="E837" s="14">
        <v>1.33772</v>
      </c>
      <c r="F837" s="14">
        <v>1.33779</v>
      </c>
      <c r="H837" s="14">
        <f t="shared" si="54"/>
        <v>-3.6999999999998145E-4</v>
      </c>
      <c r="I837" s="14">
        <f t="shared" si="55"/>
        <v>2.6399999999999757E-3</v>
      </c>
      <c r="J837" s="14"/>
      <c r="K837" s="14"/>
      <c r="L837" s="14"/>
      <c r="M837" s="14"/>
    </row>
    <row r="838" spans="2:13" x14ac:dyDescent="0.3">
      <c r="B838" s="13" t="s">
        <v>1212</v>
      </c>
      <c r="C838" s="14">
        <v>1.33586</v>
      </c>
      <c r="D838" s="14">
        <v>1.3409</v>
      </c>
      <c r="E838" s="14">
        <v>1.33331</v>
      </c>
      <c r="F838" s="14">
        <v>1.3385</v>
      </c>
      <c r="H838" s="14">
        <f t="shared" si="54"/>
        <v>2.6399999999999757E-3</v>
      </c>
      <c r="I838" s="14">
        <f t="shared" si="55"/>
        <v>1.3099999999999223E-3</v>
      </c>
      <c r="J838" s="14"/>
      <c r="K838" s="14"/>
      <c r="L838" s="14"/>
      <c r="M838" s="14"/>
    </row>
    <row r="839" spans="2:13" x14ac:dyDescent="0.3">
      <c r="B839" s="13" t="s">
        <v>1211</v>
      </c>
      <c r="C839" s="14">
        <v>1.3345400000000001</v>
      </c>
      <c r="D839" s="14">
        <v>1.33727</v>
      </c>
      <c r="E839" s="14">
        <v>1.3297000000000001</v>
      </c>
      <c r="F839" s="14">
        <v>1.33585</v>
      </c>
      <c r="H839" s="14">
        <f t="shared" si="54"/>
        <v>1.3099999999999223E-3</v>
      </c>
      <c r="I839" s="14">
        <f t="shared" si="55"/>
        <v>-7.2799999999999532E-3</v>
      </c>
      <c r="J839" s="14"/>
      <c r="K839" s="14"/>
      <c r="L839" s="14"/>
      <c r="M839" s="14"/>
    </row>
    <row r="840" spans="2:13" x14ac:dyDescent="0.3">
      <c r="B840" s="13" t="s">
        <v>1210</v>
      </c>
      <c r="C840" s="14">
        <v>1.34179</v>
      </c>
      <c r="D840" s="14">
        <v>1.34257</v>
      </c>
      <c r="E840" s="14">
        <v>1.3334999999999999</v>
      </c>
      <c r="F840" s="14">
        <v>1.3345100000000001</v>
      </c>
      <c r="H840" s="14">
        <f t="shared" si="54"/>
        <v>-7.2799999999999532E-3</v>
      </c>
      <c r="I840" s="14">
        <f t="shared" si="55"/>
        <v>8.1500000000001016E-3</v>
      </c>
      <c r="J840" s="14"/>
      <c r="K840" s="14"/>
      <c r="L840" s="14"/>
      <c r="M840" s="14"/>
    </row>
    <row r="841" spans="2:13" x14ac:dyDescent="0.3">
      <c r="B841" s="13" t="s">
        <v>1209</v>
      </c>
      <c r="C841" s="14">
        <v>1.33361</v>
      </c>
      <c r="D841" s="14">
        <v>1.3450800000000001</v>
      </c>
      <c r="E841" s="14">
        <v>1.33219</v>
      </c>
      <c r="F841" s="14">
        <v>1.3417600000000001</v>
      </c>
      <c r="H841" s="14">
        <f t="shared" si="54"/>
        <v>8.1500000000001016E-3</v>
      </c>
      <c r="I841" s="14">
        <f t="shared" si="55"/>
        <v>1.3199999999999878E-3</v>
      </c>
      <c r="J841" s="14"/>
      <c r="K841" s="14"/>
      <c r="L841" s="14"/>
      <c r="M841" s="14"/>
    </row>
    <row r="842" spans="2:13" x14ac:dyDescent="0.3">
      <c r="B842" s="13" t="s">
        <v>1208</v>
      </c>
      <c r="C842" s="14">
        <v>1.33223</v>
      </c>
      <c r="D842" s="14">
        <v>1.3373999999999999</v>
      </c>
      <c r="E842" s="14">
        <v>1.3314699999999999</v>
      </c>
      <c r="F842" s="14">
        <v>1.33355</v>
      </c>
      <c r="H842" s="14">
        <f t="shared" si="54"/>
        <v>1.3199999999999878E-3</v>
      </c>
      <c r="I842" s="14">
        <f t="shared" si="55"/>
        <v>-9.7000000000013742E-4</v>
      </c>
      <c r="J842" s="14"/>
      <c r="K842" s="14"/>
      <c r="L842" s="14"/>
      <c r="M842" s="14"/>
    </row>
    <row r="843" spans="2:13" x14ac:dyDescent="0.3">
      <c r="B843" s="13" t="s">
        <v>1207</v>
      </c>
      <c r="C843" s="14">
        <v>1.3331900000000001</v>
      </c>
      <c r="D843" s="14">
        <v>1.33426</v>
      </c>
      <c r="E843" s="14">
        <v>1.33206</v>
      </c>
      <c r="F843" s="14">
        <v>1.33222</v>
      </c>
      <c r="H843" s="14">
        <f t="shared" si="54"/>
        <v>-9.7000000000013742E-4</v>
      </c>
      <c r="I843" s="14">
        <f t="shared" si="55"/>
        <v>-1.3199999999999878E-3</v>
      </c>
      <c r="J843" s="14"/>
      <c r="K843" s="14"/>
      <c r="L843" s="14"/>
      <c r="M843" s="14"/>
    </row>
    <row r="844" spans="2:13" x14ac:dyDescent="0.3">
      <c r="B844" s="13" t="s">
        <v>1206</v>
      </c>
      <c r="C844" s="14">
        <v>1.33446</v>
      </c>
      <c r="D844" s="14">
        <v>1.33785</v>
      </c>
      <c r="E844" s="14">
        <v>1.33101</v>
      </c>
      <c r="F844" s="14">
        <v>1.33314</v>
      </c>
      <c r="H844" s="14">
        <f t="shared" si="54"/>
        <v>-1.3199999999999878E-3</v>
      </c>
      <c r="I844" s="14">
        <f t="shared" si="55"/>
        <v>8.720000000000061E-3</v>
      </c>
      <c r="J844" s="14"/>
      <c r="K844" s="14"/>
      <c r="L844" s="14"/>
      <c r="M844" s="14"/>
    </row>
    <row r="845" spans="2:13" x14ac:dyDescent="0.3">
      <c r="B845" s="13" t="s">
        <v>1205</v>
      </c>
      <c r="C845" s="14">
        <v>1.32572</v>
      </c>
      <c r="D845" s="14">
        <v>1.3361400000000001</v>
      </c>
      <c r="E845" s="14">
        <v>1.32046</v>
      </c>
      <c r="F845" s="14">
        <v>1.3344400000000001</v>
      </c>
      <c r="H845" s="14">
        <f t="shared" si="54"/>
        <v>8.720000000000061E-3</v>
      </c>
      <c r="I845" s="14">
        <f t="shared" si="55"/>
        <v>-2.5000000000008349E-4</v>
      </c>
      <c r="J845" s="14"/>
      <c r="K845" s="14"/>
      <c r="L845" s="14"/>
      <c r="M845" s="14"/>
    </row>
    <row r="846" spans="2:13" x14ac:dyDescent="0.3">
      <c r="B846" s="13" t="s">
        <v>1204</v>
      </c>
      <c r="C846" s="14">
        <v>1.32599</v>
      </c>
      <c r="D846" s="14">
        <v>1.32786</v>
      </c>
      <c r="E846" s="14">
        <v>1.3238300000000001</v>
      </c>
      <c r="F846" s="14">
        <v>1.3257399999999999</v>
      </c>
      <c r="H846" s="14">
        <f t="shared" si="54"/>
        <v>-2.5000000000008349E-4</v>
      </c>
      <c r="I846" s="14">
        <f t="shared" si="55"/>
        <v>-3.1799999999999606E-3</v>
      </c>
      <c r="J846" s="14"/>
      <c r="K846" s="14"/>
      <c r="L846" s="14"/>
      <c r="M846" s="14"/>
    </row>
    <row r="847" spans="2:13" x14ac:dyDescent="0.3">
      <c r="B847" s="13" t="s">
        <v>1203</v>
      </c>
      <c r="C847" s="14">
        <v>1.3291599999999999</v>
      </c>
      <c r="D847" s="14">
        <v>1.3315699999999999</v>
      </c>
      <c r="E847" s="14">
        <v>1.32324</v>
      </c>
      <c r="F847" s="14">
        <v>1.3259799999999999</v>
      </c>
      <c r="H847" s="14">
        <f t="shared" si="54"/>
        <v>-3.1799999999999606E-3</v>
      </c>
      <c r="I847" s="14">
        <f t="shared" si="55"/>
        <v>-4.1399999999998105E-3</v>
      </c>
      <c r="J847" s="14"/>
      <c r="K847" s="14"/>
      <c r="L847" s="14"/>
      <c r="M847" s="14"/>
    </row>
    <row r="848" spans="2:13" x14ac:dyDescent="0.3">
      <c r="B848" s="13" t="s">
        <v>1202</v>
      </c>
      <c r="C848" s="14">
        <v>1.3332599999999999</v>
      </c>
      <c r="D848" s="14">
        <v>1.3342799999999999</v>
      </c>
      <c r="E848" s="14">
        <v>1.3276399999999999</v>
      </c>
      <c r="F848" s="14">
        <v>1.3291200000000001</v>
      </c>
      <c r="H848" s="14">
        <f t="shared" si="54"/>
        <v>-4.1399999999998105E-3</v>
      </c>
      <c r="I848" s="14">
        <f t="shared" si="55"/>
        <v>1.1799999999999589E-3</v>
      </c>
      <c r="J848" s="14"/>
      <c r="K848" s="14"/>
      <c r="L848" s="14"/>
      <c r="M848" s="14"/>
    </row>
    <row r="849" spans="2:13" x14ac:dyDescent="0.3">
      <c r="B849" s="13" t="s">
        <v>1201</v>
      </c>
      <c r="C849" s="14">
        <v>1.3320799999999999</v>
      </c>
      <c r="D849" s="14">
        <v>1.3343700000000001</v>
      </c>
      <c r="E849" s="14">
        <v>1.3319799999999999</v>
      </c>
      <c r="F849" s="14">
        <v>1.3332599999999999</v>
      </c>
      <c r="H849" s="14">
        <f t="shared" si="54"/>
        <v>1.1799999999999589E-3</v>
      </c>
      <c r="I849" s="14">
        <f t="shared" si="55"/>
        <v>-3.6300000000000221E-3</v>
      </c>
      <c r="J849" s="14"/>
      <c r="K849" s="14"/>
      <c r="L849" s="14"/>
      <c r="M849" s="14"/>
    </row>
    <row r="850" spans="2:13" x14ac:dyDescent="0.3">
      <c r="B850" s="13" t="s">
        <v>1200</v>
      </c>
      <c r="C850" s="14">
        <v>1.33792</v>
      </c>
      <c r="D850" s="14">
        <v>1.33894</v>
      </c>
      <c r="E850" s="14">
        <v>1.3331</v>
      </c>
      <c r="F850" s="14">
        <v>1.33429</v>
      </c>
      <c r="H850" s="14">
        <f t="shared" si="54"/>
        <v>-3.6300000000000221E-3</v>
      </c>
      <c r="I850" s="14">
        <f t="shared" si="55"/>
        <v>4.4399999999999995E-3</v>
      </c>
      <c r="J850" s="14"/>
      <c r="K850" s="14"/>
      <c r="L850" s="14"/>
      <c r="M850" s="14"/>
    </row>
    <row r="851" spans="2:13" x14ac:dyDescent="0.3">
      <c r="B851" s="13" t="s">
        <v>1199</v>
      </c>
      <c r="C851" s="14">
        <v>1.3334900000000001</v>
      </c>
      <c r="D851" s="14">
        <v>1.33992</v>
      </c>
      <c r="E851" s="14">
        <v>1.3326899999999999</v>
      </c>
      <c r="F851" s="14">
        <v>1.3379300000000001</v>
      </c>
      <c r="H851" s="14">
        <f t="shared" si="54"/>
        <v>4.4399999999999995E-3</v>
      </c>
      <c r="I851" s="14">
        <f t="shared" si="55"/>
        <v>3.0699999999999061E-3</v>
      </c>
      <c r="J851" s="14"/>
      <c r="K851" s="14"/>
      <c r="L851" s="14"/>
      <c r="M851" s="14"/>
    </row>
    <row r="852" spans="2:13" x14ac:dyDescent="0.3">
      <c r="B852" s="13" t="s">
        <v>1198</v>
      </c>
      <c r="C852" s="14">
        <v>1.3304400000000001</v>
      </c>
      <c r="D852" s="14">
        <v>1.33443</v>
      </c>
      <c r="E852" s="14">
        <v>1.32647</v>
      </c>
      <c r="F852" s="14">
        <v>1.33351</v>
      </c>
      <c r="H852" s="14">
        <f t="shared" si="54"/>
        <v>3.0699999999999061E-3</v>
      </c>
      <c r="I852" s="14">
        <f t="shared" si="55"/>
        <v>4.790000000000072E-3</v>
      </c>
      <c r="J852" s="14"/>
      <c r="K852" s="14"/>
      <c r="L852" s="14"/>
      <c r="M852" s="14"/>
    </row>
    <row r="853" spans="2:13" x14ac:dyDescent="0.3">
      <c r="B853" s="13" t="s">
        <v>1197</v>
      </c>
      <c r="C853" s="14">
        <v>1.32561</v>
      </c>
      <c r="D853" s="14">
        <v>1.3322499999999999</v>
      </c>
      <c r="E853" s="14">
        <v>1.3240400000000001</v>
      </c>
      <c r="F853" s="14">
        <v>1.3304</v>
      </c>
      <c r="H853" s="14">
        <f t="shared" si="54"/>
        <v>4.790000000000072E-3</v>
      </c>
      <c r="I853" s="14">
        <f t="shared" si="55"/>
        <v>-2.0999999999999908E-3</v>
      </c>
      <c r="J853" s="14"/>
      <c r="K853" s="14"/>
      <c r="L853" s="14"/>
      <c r="M853" s="14"/>
    </row>
    <row r="854" spans="2:13" x14ac:dyDescent="0.3">
      <c r="B854" s="13" t="s">
        <v>1196</v>
      </c>
      <c r="C854" s="14">
        <v>1.3277600000000001</v>
      </c>
      <c r="D854" s="14">
        <v>1.3299300000000001</v>
      </c>
      <c r="E854" s="14">
        <v>1.3231200000000001</v>
      </c>
      <c r="F854" s="14">
        <v>1.3256600000000001</v>
      </c>
      <c r="H854" s="14">
        <f t="shared" si="54"/>
        <v>-2.0999999999999908E-3</v>
      </c>
      <c r="I854" s="14">
        <f t="shared" si="55"/>
        <v>-2.1000000000004349E-4</v>
      </c>
      <c r="J854" s="14"/>
      <c r="K854" s="14"/>
      <c r="L854" s="14"/>
      <c r="M854" s="14"/>
    </row>
    <row r="855" spans="2:13" x14ac:dyDescent="0.3">
      <c r="B855" s="13" t="s">
        <v>1195</v>
      </c>
      <c r="C855" s="14">
        <v>1.3279700000000001</v>
      </c>
      <c r="D855" s="14">
        <v>1.32867</v>
      </c>
      <c r="E855" s="14">
        <v>1.32734</v>
      </c>
      <c r="F855" s="14">
        <v>1.3277600000000001</v>
      </c>
      <c r="H855" s="14">
        <f t="shared" si="54"/>
        <v>-2.1000000000004349E-4</v>
      </c>
      <c r="I855" s="14">
        <f t="shared" si="55"/>
        <v>6.9299999999998807E-3</v>
      </c>
      <c r="J855" s="14"/>
      <c r="K855" s="14"/>
      <c r="L855" s="14"/>
      <c r="M855" s="14"/>
    </row>
    <row r="856" spans="2:13" x14ac:dyDescent="0.3">
      <c r="B856" s="13" t="s">
        <v>1194</v>
      </c>
      <c r="C856" s="14">
        <v>1.3213200000000001</v>
      </c>
      <c r="D856" s="14">
        <v>1.32931</v>
      </c>
      <c r="E856" s="14">
        <v>1.3185800000000001</v>
      </c>
      <c r="F856" s="14">
        <v>1.3282499999999999</v>
      </c>
      <c r="H856" s="14">
        <f t="shared" si="54"/>
        <v>6.9299999999998807E-3</v>
      </c>
      <c r="I856" s="14">
        <f t="shared" si="55"/>
        <v>-8.0999999999999961E-3</v>
      </c>
      <c r="J856" s="14"/>
      <c r="K856" s="14"/>
      <c r="L856" s="14"/>
      <c r="M856" s="14"/>
    </row>
    <row r="857" spans="2:13" x14ac:dyDescent="0.3">
      <c r="B857" s="13" t="s">
        <v>1193</v>
      </c>
      <c r="C857" s="14">
        <v>1.32938</v>
      </c>
      <c r="D857" s="14">
        <v>1.3309599999999999</v>
      </c>
      <c r="E857" s="14">
        <v>1.31924</v>
      </c>
      <c r="F857" s="14">
        <v>1.32128</v>
      </c>
      <c r="H857" s="14">
        <f t="shared" si="54"/>
        <v>-8.0999999999999961E-3</v>
      </c>
      <c r="I857" s="14">
        <f t="shared" si="55"/>
        <v>3.3499999999999641E-3</v>
      </c>
      <c r="J857" s="14"/>
      <c r="K857" s="14"/>
      <c r="L857" s="14"/>
      <c r="M857" s="14"/>
    </row>
    <row r="858" spans="2:13" x14ac:dyDescent="0.3">
      <c r="B858" s="13" t="s">
        <v>1192</v>
      </c>
      <c r="C858" s="14">
        <v>1.32605</v>
      </c>
      <c r="D858" s="14">
        <v>1.3344400000000001</v>
      </c>
      <c r="E858" s="14">
        <v>1.32002</v>
      </c>
      <c r="F858" s="14">
        <v>1.3293999999999999</v>
      </c>
      <c r="H858" s="14">
        <f t="shared" si="54"/>
        <v>3.3499999999999641E-3</v>
      </c>
      <c r="I858" s="14">
        <f t="shared" si="55"/>
        <v>1.100000000000545E-4</v>
      </c>
      <c r="J858" s="14"/>
      <c r="K858" s="14"/>
      <c r="L858" s="14"/>
      <c r="M858" s="14"/>
    </row>
    <row r="859" spans="2:13" x14ac:dyDescent="0.3">
      <c r="B859" s="13" t="s">
        <v>1191</v>
      </c>
      <c r="C859" s="14">
        <v>1.32589</v>
      </c>
      <c r="D859" s="14">
        <v>1.33</v>
      </c>
      <c r="E859" s="14">
        <v>1.3233900000000001</v>
      </c>
      <c r="F859" s="14">
        <v>1.3260000000000001</v>
      </c>
      <c r="H859" s="14">
        <f t="shared" si="54"/>
        <v>1.100000000000545E-4</v>
      </c>
      <c r="I859" s="14">
        <f t="shared" si="55"/>
        <v>-2.7399999999999647E-3</v>
      </c>
      <c r="J859" s="14"/>
      <c r="K859" s="14"/>
      <c r="L859" s="14"/>
      <c r="M859" s="14"/>
    </row>
    <row r="860" spans="2:13" x14ac:dyDescent="0.3">
      <c r="B860" s="13" t="s">
        <v>1190</v>
      </c>
      <c r="C860" s="14">
        <v>1.3286199999999999</v>
      </c>
      <c r="D860" s="14">
        <v>1.32945</v>
      </c>
      <c r="E860" s="14">
        <v>1.32378</v>
      </c>
      <c r="F860" s="14">
        <v>1.3258799999999999</v>
      </c>
      <c r="H860" s="14">
        <f t="shared" si="54"/>
        <v>-2.7399999999999647E-3</v>
      </c>
      <c r="I860" s="14">
        <f t="shared" si="55"/>
        <v>5.5999999999989392E-4</v>
      </c>
      <c r="J860" s="14"/>
      <c r="K860" s="14"/>
      <c r="L860" s="14"/>
      <c r="M860" s="14"/>
    </row>
    <row r="861" spans="2:13" x14ac:dyDescent="0.3">
      <c r="B861" s="13" t="s">
        <v>1189</v>
      </c>
      <c r="C861" s="14">
        <v>1.32803</v>
      </c>
      <c r="D861" s="14">
        <v>1.32934</v>
      </c>
      <c r="E861" s="14">
        <v>1.32742</v>
      </c>
      <c r="F861" s="14">
        <v>1.3285899999999999</v>
      </c>
      <c r="H861" s="14">
        <f t="shared" si="54"/>
        <v>5.5999999999989392E-4</v>
      </c>
      <c r="I861" s="14">
        <f t="shared" si="55"/>
        <v>2.9999999999974492E-5</v>
      </c>
      <c r="J861" s="14"/>
      <c r="K861" s="14"/>
      <c r="L861" s="14"/>
      <c r="M861" s="14"/>
    </row>
    <row r="862" spans="2:13" x14ac:dyDescent="0.3">
      <c r="B862" s="13" t="s">
        <v>1188</v>
      </c>
      <c r="C862" s="14">
        <v>1.32809</v>
      </c>
      <c r="D862" s="14">
        <v>1.32965</v>
      </c>
      <c r="E862" s="14">
        <v>1.32518</v>
      </c>
      <c r="F862" s="14">
        <v>1.32812</v>
      </c>
      <c r="H862" s="14">
        <f t="shared" si="54"/>
        <v>2.9999999999974492E-5</v>
      </c>
      <c r="I862" s="14">
        <f t="shared" si="55"/>
        <v>8.6299999999999155E-3</v>
      </c>
      <c r="J862" s="14"/>
      <c r="K862" s="14"/>
      <c r="L862" s="14"/>
      <c r="M862" s="14"/>
    </row>
    <row r="863" spans="2:13" x14ac:dyDescent="0.3">
      <c r="B863" s="13" t="s">
        <v>1187</v>
      </c>
      <c r="C863" s="14">
        <v>1.31945</v>
      </c>
      <c r="D863" s="14">
        <v>1.32951</v>
      </c>
      <c r="E863" s="14">
        <v>1.3165</v>
      </c>
      <c r="F863" s="14">
        <v>1.3280799999999999</v>
      </c>
      <c r="H863" s="14">
        <f t="shared" si="54"/>
        <v>8.6299999999999155E-3</v>
      </c>
      <c r="I863" s="14">
        <f t="shared" si="55"/>
        <v>-2.6300000000001322E-3</v>
      </c>
      <c r="J863" s="14"/>
      <c r="K863" s="14"/>
      <c r="L863" s="14"/>
      <c r="M863" s="14"/>
    </row>
    <row r="864" spans="2:13" x14ac:dyDescent="0.3">
      <c r="B864" s="13" t="s">
        <v>1186</v>
      </c>
      <c r="C864" s="14">
        <v>1.3221000000000001</v>
      </c>
      <c r="D864" s="14">
        <v>1.3254999999999999</v>
      </c>
      <c r="E864" s="14">
        <v>1.31759</v>
      </c>
      <c r="F864" s="14">
        <v>1.3194699999999999</v>
      </c>
      <c r="H864" s="14">
        <f t="shared" si="54"/>
        <v>-2.6300000000001322E-3</v>
      </c>
      <c r="I864" s="14">
        <f t="shared" si="55"/>
        <v>3.9199999999999235E-3</v>
      </c>
      <c r="J864" s="14"/>
      <c r="K864" s="14"/>
      <c r="L864" s="14"/>
      <c r="M864" s="14"/>
    </row>
    <row r="865" spans="2:13" x14ac:dyDescent="0.3">
      <c r="B865" s="13" t="s">
        <v>1185</v>
      </c>
      <c r="C865" s="14">
        <v>1.31823</v>
      </c>
      <c r="D865" s="14">
        <v>1.32378</v>
      </c>
      <c r="E865" s="14">
        <v>1.3162799999999999</v>
      </c>
      <c r="F865" s="14">
        <v>1.3221499999999999</v>
      </c>
      <c r="H865" s="14">
        <f t="shared" si="54"/>
        <v>3.9199999999999235E-3</v>
      </c>
      <c r="I865" s="14">
        <f t="shared" si="55"/>
        <v>3.6499999999999311E-3</v>
      </c>
      <c r="J865" s="14"/>
      <c r="K865" s="14"/>
      <c r="L865" s="14"/>
      <c r="M865" s="14"/>
    </row>
    <row r="866" spans="2:13" x14ac:dyDescent="0.3">
      <c r="B866" s="13" t="s">
        <v>1184</v>
      </c>
      <c r="C866" s="14">
        <v>1.31463</v>
      </c>
      <c r="D866" s="14">
        <v>1.32168</v>
      </c>
      <c r="E866" s="14">
        <v>1.31436</v>
      </c>
      <c r="F866" s="14">
        <v>1.3182799999999999</v>
      </c>
      <c r="H866" s="14">
        <f t="shared" si="54"/>
        <v>3.6499999999999311E-3</v>
      </c>
      <c r="I866" s="14">
        <f t="shared" si="55"/>
        <v>1.0200000000000209E-3</v>
      </c>
      <c r="J866" s="14"/>
      <c r="K866" s="14"/>
      <c r="L866" s="14"/>
      <c r="M866" s="14"/>
    </row>
    <row r="867" spans="2:13" x14ac:dyDescent="0.3">
      <c r="B867" s="13" t="s">
        <v>1183</v>
      </c>
      <c r="C867" s="14">
        <v>1.31358</v>
      </c>
      <c r="D867" s="14">
        <v>1.31599</v>
      </c>
      <c r="E867" s="14">
        <v>1.3134600000000001</v>
      </c>
      <c r="F867" s="14">
        <v>1.3146</v>
      </c>
      <c r="H867" s="14">
        <f t="shared" si="54"/>
        <v>1.0200000000000209E-3</v>
      </c>
      <c r="I867" s="14">
        <f t="shared" si="55"/>
        <v>3.2400000000001317E-3</v>
      </c>
      <c r="J867" s="14"/>
      <c r="K867" s="14"/>
      <c r="L867" s="14"/>
      <c r="M867" s="14"/>
    </row>
    <row r="868" spans="2:13" x14ac:dyDescent="0.3">
      <c r="B868" s="13" t="s">
        <v>1182</v>
      </c>
      <c r="C868" s="14">
        <v>1.3109999999999999</v>
      </c>
      <c r="D868" s="14">
        <v>1.3153300000000001</v>
      </c>
      <c r="E868" s="14">
        <v>1.30881</v>
      </c>
      <c r="F868" s="14">
        <v>1.3142400000000001</v>
      </c>
      <c r="H868" s="14">
        <f t="shared" si="54"/>
        <v>3.2400000000001317E-3</v>
      </c>
      <c r="I868" s="14">
        <f t="shared" si="55"/>
        <v>-4.5000000000006146E-4</v>
      </c>
      <c r="J868" s="14"/>
      <c r="K868" s="14"/>
      <c r="L868" s="14"/>
      <c r="M868" s="14"/>
    </row>
    <row r="869" spans="2:13" x14ac:dyDescent="0.3">
      <c r="B869" s="13" t="s">
        <v>1181</v>
      </c>
      <c r="C869" s="14">
        <v>1.31141</v>
      </c>
      <c r="D869" s="14">
        <v>1.3124400000000001</v>
      </c>
      <c r="E869" s="14">
        <v>1.3066</v>
      </c>
      <c r="F869" s="14">
        <v>1.3109599999999999</v>
      </c>
      <c r="H869" s="14">
        <f t="shared" si="54"/>
        <v>-4.5000000000006146E-4</v>
      </c>
      <c r="I869" s="14">
        <f t="shared" si="55"/>
        <v>-3.6400000000000876E-3</v>
      </c>
      <c r="J869" s="14"/>
      <c r="K869" s="14"/>
      <c r="L869" s="14"/>
      <c r="M869" s="14"/>
    </row>
    <row r="870" spans="2:13" x14ac:dyDescent="0.3">
      <c r="B870" s="13" t="s">
        <v>1180</v>
      </c>
      <c r="C870" s="14">
        <v>1.3150200000000001</v>
      </c>
      <c r="D870" s="14">
        <v>1.31741</v>
      </c>
      <c r="E870" s="14">
        <v>1.3082400000000001</v>
      </c>
      <c r="F870" s="14">
        <v>1.31138</v>
      </c>
      <c r="H870" s="14">
        <f t="shared" si="54"/>
        <v>-3.6400000000000876E-3</v>
      </c>
      <c r="I870" s="14">
        <f t="shared" si="55"/>
        <v>9.100000000000108E-3</v>
      </c>
      <c r="J870" s="14"/>
      <c r="K870" s="14"/>
      <c r="L870" s="14"/>
      <c r="M870" s="14"/>
    </row>
    <row r="871" spans="2:13" x14ac:dyDescent="0.3">
      <c r="B871" s="13" t="s">
        <v>1179</v>
      </c>
      <c r="C871" s="14">
        <v>1.3059099999999999</v>
      </c>
      <c r="D871" s="14">
        <v>1.31734</v>
      </c>
      <c r="E871" s="14">
        <v>1.3047899999999999</v>
      </c>
      <c r="F871" s="14">
        <v>1.31501</v>
      </c>
      <c r="H871" s="14">
        <f t="shared" si="54"/>
        <v>9.100000000000108E-3</v>
      </c>
      <c r="I871" s="14">
        <f t="shared" si="55"/>
        <v>-7.0000000000014495E-5</v>
      </c>
      <c r="J871" s="14"/>
      <c r="K871" s="14"/>
      <c r="L871" s="14"/>
      <c r="M871" s="14"/>
    </row>
    <row r="872" spans="2:13" x14ac:dyDescent="0.3">
      <c r="B872" s="13" t="s">
        <v>1178</v>
      </c>
      <c r="C872" s="14">
        <v>1.30596</v>
      </c>
      <c r="D872" s="14">
        <v>1.3078399999999999</v>
      </c>
      <c r="E872" s="14">
        <v>1.29924</v>
      </c>
      <c r="F872" s="14">
        <v>1.30589</v>
      </c>
      <c r="H872" s="14">
        <f t="shared" si="54"/>
        <v>-7.0000000000014495E-5</v>
      </c>
      <c r="I872" s="14">
        <f t="shared" si="55"/>
        <v>-1.9800000000000928E-3</v>
      </c>
      <c r="J872" s="14"/>
      <c r="K872" s="14"/>
      <c r="L872" s="14"/>
      <c r="M872" s="14"/>
    </row>
    <row r="873" spans="2:13" x14ac:dyDescent="0.3">
      <c r="B873" s="13" t="s">
        <v>1177</v>
      </c>
      <c r="C873" s="14">
        <v>1.30793</v>
      </c>
      <c r="D873" s="14">
        <v>1.30793</v>
      </c>
      <c r="E873" s="14">
        <v>1.3055099999999999</v>
      </c>
      <c r="F873" s="14">
        <v>1.3059499999999999</v>
      </c>
      <c r="H873" s="14">
        <f t="shared" si="54"/>
        <v>-1.9800000000000928E-3</v>
      </c>
      <c r="I873" s="14">
        <f t="shared" si="55"/>
        <v>-2.8599999999998627E-3</v>
      </c>
      <c r="J873" s="14"/>
      <c r="K873" s="14"/>
      <c r="L873" s="14"/>
      <c r="M873" s="14"/>
    </row>
    <row r="874" spans="2:13" x14ac:dyDescent="0.3">
      <c r="B874" s="13" t="s">
        <v>1176</v>
      </c>
      <c r="C874" s="14">
        <v>1.30958</v>
      </c>
      <c r="D874" s="14">
        <v>1.3099000000000001</v>
      </c>
      <c r="E874" s="14">
        <v>1.2998499999999999</v>
      </c>
      <c r="F874" s="14">
        <v>1.3067200000000001</v>
      </c>
      <c r="H874" s="14">
        <f t="shared" si="54"/>
        <v>-2.8599999999998627E-3</v>
      </c>
      <c r="I874" s="14">
        <f t="shared" si="55"/>
        <v>-7.8200000000001602E-3</v>
      </c>
      <c r="J874" s="14"/>
      <c r="K874" s="14"/>
      <c r="L874" s="14"/>
      <c r="M874" s="14"/>
    </row>
    <row r="875" spans="2:13" x14ac:dyDescent="0.3">
      <c r="B875" s="13" t="s">
        <v>1175</v>
      </c>
      <c r="C875" s="14">
        <v>1.31749</v>
      </c>
      <c r="D875" s="14">
        <v>1.3175399999999999</v>
      </c>
      <c r="E875" s="14">
        <v>1.30053</v>
      </c>
      <c r="F875" s="14">
        <v>1.3096699999999999</v>
      </c>
      <c r="H875" s="14">
        <f t="shared" si="54"/>
        <v>-7.8200000000001602E-3</v>
      </c>
      <c r="I875" s="14">
        <f t="shared" si="55"/>
        <v>3.9420000000000011E-2</v>
      </c>
      <c r="J875" s="14"/>
      <c r="K875" s="14"/>
      <c r="L875" s="14"/>
      <c r="M875" s="14"/>
    </row>
    <row r="876" spans="2:13" x14ac:dyDescent="0.3">
      <c r="B876" s="13" t="s">
        <v>1174</v>
      </c>
      <c r="C876" s="14">
        <v>1.2781100000000001</v>
      </c>
      <c r="D876" s="14">
        <v>1.3205199999999999</v>
      </c>
      <c r="E876" s="14">
        <v>1.2763599999999999</v>
      </c>
      <c r="F876" s="14">
        <v>1.3175300000000001</v>
      </c>
      <c r="H876" s="14">
        <f t="shared" si="54"/>
        <v>3.9420000000000011E-2</v>
      </c>
      <c r="I876" s="14">
        <f t="shared" si="55"/>
        <v>-8.6600000000001121E-3</v>
      </c>
      <c r="J876" s="14"/>
      <c r="K876" s="14"/>
      <c r="L876" s="14"/>
      <c r="M876" s="14"/>
    </row>
    <row r="877" spans="2:13" x14ac:dyDescent="0.3">
      <c r="B877" s="13" t="s">
        <v>1173</v>
      </c>
      <c r="C877" s="14">
        <v>1.2867500000000001</v>
      </c>
      <c r="D877" s="14">
        <v>1.2897400000000001</v>
      </c>
      <c r="E877" s="14">
        <v>1.2754000000000001</v>
      </c>
      <c r="F877" s="14">
        <v>1.2780899999999999</v>
      </c>
      <c r="H877" s="14">
        <f t="shared" si="54"/>
        <v>-8.6600000000001121E-3</v>
      </c>
      <c r="I877" s="14">
        <f t="shared" si="55"/>
        <v>4.049999999999887E-3</v>
      </c>
      <c r="J877" s="14"/>
      <c r="K877" s="14"/>
      <c r="L877" s="14"/>
      <c r="M877" s="14"/>
    </row>
    <row r="878" spans="2:13" x14ac:dyDescent="0.3">
      <c r="B878" s="13" t="s">
        <v>1172</v>
      </c>
      <c r="C878" s="14">
        <v>1.2826900000000001</v>
      </c>
      <c r="D878" s="14">
        <v>1.2881199999999999</v>
      </c>
      <c r="E878" s="14">
        <v>1.2810699999999999</v>
      </c>
      <c r="F878" s="14">
        <v>1.28674</v>
      </c>
      <c r="H878" s="14">
        <f t="shared" si="54"/>
        <v>4.049999999999887E-3</v>
      </c>
      <c r="I878" s="14">
        <f t="shared" si="55"/>
        <v>1.5399999999998748E-3</v>
      </c>
      <c r="J878" s="14"/>
      <c r="K878" s="14"/>
      <c r="L878" s="14"/>
      <c r="M878" s="14"/>
    </row>
    <row r="879" spans="2:13" x14ac:dyDescent="0.3">
      <c r="B879" s="13" t="s">
        <v>1171</v>
      </c>
      <c r="C879" s="14">
        <v>1.28112</v>
      </c>
      <c r="D879" s="14">
        <v>1.2831999999999999</v>
      </c>
      <c r="E879" s="14">
        <v>1.2810299999999999</v>
      </c>
      <c r="F879" s="14">
        <v>1.2826599999999999</v>
      </c>
      <c r="H879" s="14">
        <f t="shared" si="54"/>
        <v>1.5399999999998748E-3</v>
      </c>
      <c r="I879" s="14">
        <f t="shared" si="55"/>
        <v>-7.5099999999999056E-3</v>
      </c>
      <c r="J879" s="14"/>
      <c r="K879" s="14"/>
      <c r="L879" s="14"/>
      <c r="M879" s="14"/>
    </row>
    <row r="880" spans="2:13" x14ac:dyDescent="0.3">
      <c r="B880" s="13" t="s">
        <v>1170</v>
      </c>
      <c r="C880" s="14">
        <v>1.29036</v>
      </c>
      <c r="D880" s="14">
        <v>1.2906899999999999</v>
      </c>
      <c r="E880" s="14">
        <v>1.2804800000000001</v>
      </c>
      <c r="F880" s="14">
        <v>1.28285</v>
      </c>
      <c r="H880" s="14">
        <f t="shared" si="54"/>
        <v>-7.5099999999999056E-3</v>
      </c>
      <c r="I880" s="14">
        <f t="shared" si="55"/>
        <v>-1.0489999999999888E-2</v>
      </c>
      <c r="J880" s="14"/>
      <c r="K880" s="14"/>
      <c r="L880" s="14"/>
      <c r="M880" s="14"/>
    </row>
    <row r="881" spans="2:13" x14ac:dyDescent="0.3">
      <c r="B881" s="13" t="s">
        <v>1169</v>
      </c>
      <c r="C881" s="14">
        <v>1.30084</v>
      </c>
      <c r="D881" s="14">
        <v>1.30223</v>
      </c>
      <c r="E881" s="14">
        <v>1.28827</v>
      </c>
      <c r="F881" s="14">
        <v>1.2903500000000001</v>
      </c>
      <c r="H881" s="14">
        <f t="shared" si="54"/>
        <v>-1.0489999999999888E-2</v>
      </c>
      <c r="I881" s="14">
        <f t="shared" si="55"/>
        <v>3.2399999999999096E-3</v>
      </c>
      <c r="J881" s="14"/>
      <c r="K881" s="14"/>
      <c r="L881" s="14"/>
      <c r="M881" s="14"/>
    </row>
    <row r="882" spans="2:13" x14ac:dyDescent="0.3">
      <c r="B882" s="13" t="s">
        <v>1168</v>
      </c>
      <c r="C882" s="14">
        <v>1.2976000000000001</v>
      </c>
      <c r="D882" s="14">
        <v>1.30305</v>
      </c>
      <c r="E882" s="14">
        <v>1.2922400000000001</v>
      </c>
      <c r="F882" s="14">
        <v>1.30084</v>
      </c>
      <c r="H882" s="14">
        <f t="shared" si="54"/>
        <v>3.2399999999999096E-3</v>
      </c>
      <c r="I882" s="14">
        <f t="shared" si="55"/>
        <v>-9.1099999999999515E-3</v>
      </c>
      <c r="J882" s="14"/>
      <c r="K882" s="14"/>
      <c r="L882" s="14"/>
      <c r="M882" s="14"/>
    </row>
    <row r="883" spans="2:13" x14ac:dyDescent="0.3">
      <c r="B883" s="13" t="s">
        <v>1167</v>
      </c>
      <c r="C883" s="14">
        <v>1.3066899999999999</v>
      </c>
      <c r="D883" s="14">
        <v>1.3077799999999999</v>
      </c>
      <c r="E883" s="14">
        <v>1.29626</v>
      </c>
      <c r="F883" s="14">
        <v>1.29758</v>
      </c>
      <c r="H883" s="14">
        <f t="shared" si="54"/>
        <v>-9.1099999999999515E-3</v>
      </c>
      <c r="I883" s="14">
        <f t="shared" si="55"/>
        <v>5.4400000000001114E-3</v>
      </c>
      <c r="J883" s="14"/>
      <c r="K883" s="14"/>
      <c r="L883" s="14"/>
      <c r="M883" s="14"/>
    </row>
    <row r="884" spans="2:13" x14ac:dyDescent="0.3">
      <c r="B884" s="13" t="s">
        <v>1166</v>
      </c>
      <c r="C884" s="14">
        <v>1.30124</v>
      </c>
      <c r="D884" s="14">
        <v>1.3068599999999999</v>
      </c>
      <c r="E884" s="14">
        <v>1.3005199999999999</v>
      </c>
      <c r="F884" s="14">
        <v>1.3066800000000001</v>
      </c>
      <c r="H884" s="14">
        <f t="shared" si="54"/>
        <v>5.4400000000001114E-3</v>
      </c>
      <c r="I884" s="14">
        <f t="shared" si="55"/>
        <v>2.4000000000001798E-4</v>
      </c>
      <c r="J884" s="14"/>
      <c r="K884" s="14"/>
      <c r="L884" s="14"/>
      <c r="M884" s="14"/>
    </row>
    <row r="885" spans="2:13" x14ac:dyDescent="0.3">
      <c r="B885" s="13" t="s">
        <v>1165</v>
      </c>
      <c r="C885" s="14">
        <v>1.30101</v>
      </c>
      <c r="D885" s="14">
        <v>1.3015600000000001</v>
      </c>
      <c r="E885" s="14">
        <v>1.3004</v>
      </c>
      <c r="F885" s="14">
        <v>1.30125</v>
      </c>
      <c r="H885" s="14">
        <f t="shared" si="54"/>
        <v>2.4000000000001798E-4</v>
      </c>
      <c r="I885" s="14">
        <f t="shared" si="55"/>
        <v>-1.7799999999998928E-3</v>
      </c>
      <c r="J885" s="14"/>
      <c r="K885" s="14"/>
      <c r="L885" s="14"/>
      <c r="M885" s="14"/>
    </row>
    <row r="886" spans="2:13" x14ac:dyDescent="0.3">
      <c r="B886" s="13" t="s">
        <v>1164</v>
      </c>
      <c r="C886" s="14">
        <v>1.3032999999999999</v>
      </c>
      <c r="D886" s="14">
        <v>1.3102</v>
      </c>
      <c r="E886" s="14">
        <v>1.2990900000000001</v>
      </c>
      <c r="F886" s="14">
        <v>1.30152</v>
      </c>
      <c r="H886" s="14">
        <f t="shared" si="54"/>
        <v>-1.7799999999998928E-3</v>
      </c>
      <c r="I886" s="14">
        <f t="shared" si="55"/>
        <v>2.1099999999998342E-3</v>
      </c>
      <c r="J886" s="14"/>
      <c r="K886" s="14"/>
      <c r="L886" s="14"/>
      <c r="M886" s="14"/>
    </row>
    <row r="887" spans="2:13" x14ac:dyDescent="0.3">
      <c r="B887" s="13" t="s">
        <v>1163</v>
      </c>
      <c r="C887" s="14">
        <v>1.3011600000000001</v>
      </c>
      <c r="D887" s="14">
        <v>1.30542</v>
      </c>
      <c r="E887" s="14">
        <v>1.29993</v>
      </c>
      <c r="F887" s="14">
        <v>1.3032699999999999</v>
      </c>
      <c r="H887" s="14">
        <f t="shared" si="54"/>
        <v>2.1099999999998342E-3</v>
      </c>
      <c r="I887" s="14">
        <f t="shared" si="55"/>
        <v>-6.6699999999999537E-3</v>
      </c>
      <c r="J887" s="14"/>
      <c r="K887" s="14"/>
      <c r="L887" s="14"/>
      <c r="M887" s="14"/>
    </row>
    <row r="888" spans="2:13" x14ac:dyDescent="0.3">
      <c r="B888" s="13" t="s">
        <v>1162</v>
      </c>
      <c r="C888" s="14">
        <v>1.30786</v>
      </c>
      <c r="D888" s="14">
        <v>1.3086100000000001</v>
      </c>
      <c r="E888" s="14">
        <v>1.2984199999999999</v>
      </c>
      <c r="F888" s="14">
        <v>1.3011900000000001</v>
      </c>
      <c r="H888" s="14">
        <f t="shared" si="54"/>
        <v>-6.6699999999999537E-3</v>
      </c>
      <c r="I888" s="14">
        <f t="shared" si="55"/>
        <v>-5.0999999999998824E-3</v>
      </c>
      <c r="J888" s="14"/>
      <c r="K888" s="14"/>
      <c r="L888" s="14"/>
      <c r="M888" s="14"/>
    </row>
    <row r="889" spans="2:13" x14ac:dyDescent="0.3">
      <c r="B889" s="13" t="s">
        <v>1161</v>
      </c>
      <c r="C889" s="14">
        <v>1.31297</v>
      </c>
      <c r="D889" s="14">
        <v>1.31498</v>
      </c>
      <c r="E889" s="14">
        <v>1.3064199999999999</v>
      </c>
      <c r="F889" s="14">
        <v>1.3078700000000001</v>
      </c>
      <c r="H889" s="14">
        <f t="shared" si="54"/>
        <v>-5.0999999999998824E-3</v>
      </c>
      <c r="I889" s="14">
        <f t="shared" si="55"/>
        <v>2.7599999999998737E-3</v>
      </c>
      <c r="J889" s="14"/>
      <c r="K889" s="14"/>
      <c r="L889" s="14"/>
      <c r="M889" s="14"/>
    </row>
    <row r="890" spans="2:13" x14ac:dyDescent="0.3">
      <c r="B890" s="13" t="s">
        <v>1160</v>
      </c>
      <c r="C890" s="14">
        <v>1.3102400000000001</v>
      </c>
      <c r="D890" s="14">
        <v>1.3143100000000001</v>
      </c>
      <c r="E890" s="14">
        <v>1.30576</v>
      </c>
      <c r="F890" s="14">
        <v>1.3129999999999999</v>
      </c>
      <c r="H890" s="14">
        <f t="shared" si="54"/>
        <v>2.7599999999998737E-3</v>
      </c>
      <c r="I890" s="14">
        <f t="shared" si="55"/>
        <v>6.5000000000003944E-4</v>
      </c>
      <c r="J890" s="14"/>
      <c r="K890" s="14"/>
      <c r="L890" s="14"/>
      <c r="M890" s="14"/>
    </row>
    <row r="891" spans="2:13" x14ac:dyDescent="0.3">
      <c r="B891" s="13" t="s">
        <v>1159</v>
      </c>
      <c r="C891" s="14">
        <v>1.30958</v>
      </c>
      <c r="D891" s="14">
        <v>1.3113699999999999</v>
      </c>
      <c r="E891" s="14">
        <v>1.3088299999999999</v>
      </c>
      <c r="F891" s="14">
        <v>1.31023</v>
      </c>
      <c r="H891" s="14">
        <f t="shared" si="54"/>
        <v>6.5000000000003944E-4</v>
      </c>
      <c r="I891" s="14">
        <f t="shared" si="55"/>
        <v>-1.0950000000000015E-2</v>
      </c>
      <c r="J891" s="14"/>
      <c r="K891" s="14"/>
      <c r="L891" s="14"/>
      <c r="M891" s="14"/>
    </row>
    <row r="892" spans="2:13" x14ac:dyDescent="0.3">
      <c r="B892" s="13" t="s">
        <v>1158</v>
      </c>
      <c r="C892" s="14">
        <v>1.3232900000000001</v>
      </c>
      <c r="D892" s="14">
        <v>1.3251999999999999</v>
      </c>
      <c r="E892" s="14">
        <v>1.30979</v>
      </c>
      <c r="F892" s="14">
        <v>1.3123400000000001</v>
      </c>
      <c r="H892" s="14">
        <f t="shared" si="54"/>
        <v>-1.0950000000000015E-2</v>
      </c>
      <c r="I892" s="14">
        <f t="shared" si="55"/>
        <v>-5.3700000000000969E-3</v>
      </c>
      <c r="J892" s="14"/>
      <c r="K892" s="14"/>
      <c r="L892" s="14"/>
      <c r="M892" s="14"/>
    </row>
    <row r="893" spans="2:13" x14ac:dyDescent="0.3">
      <c r="B893" s="13" t="s">
        <v>1157</v>
      </c>
      <c r="C893" s="14">
        <v>1.3286</v>
      </c>
      <c r="D893" s="14">
        <v>1.32988</v>
      </c>
      <c r="E893" s="14">
        <v>1.3160799999999999</v>
      </c>
      <c r="F893" s="14">
        <v>1.3232299999999999</v>
      </c>
      <c r="H893" s="14">
        <f t="shared" si="54"/>
        <v>-5.3700000000000969E-3</v>
      </c>
      <c r="I893" s="14">
        <f t="shared" si="55"/>
        <v>-9.9299999999999944E-3</v>
      </c>
      <c r="J893" s="14"/>
      <c r="K893" s="14"/>
      <c r="L893" s="14"/>
      <c r="M893" s="14"/>
    </row>
    <row r="894" spans="2:13" x14ac:dyDescent="0.3">
      <c r="B894" s="13" t="s">
        <v>1156</v>
      </c>
      <c r="C894" s="14">
        <v>1.3385499999999999</v>
      </c>
      <c r="D894" s="14">
        <v>1.3412200000000001</v>
      </c>
      <c r="E894" s="14">
        <v>1.32612</v>
      </c>
      <c r="F894" s="14">
        <v>1.3286199999999999</v>
      </c>
      <c r="H894" s="14">
        <f t="shared" si="54"/>
        <v>-9.9299999999999944E-3</v>
      </c>
      <c r="I894" s="14">
        <f t="shared" si="55"/>
        <v>2.5699999999999612E-3</v>
      </c>
      <c r="J894" s="14"/>
      <c r="K894" s="14"/>
      <c r="L894" s="14"/>
      <c r="M894" s="14"/>
    </row>
    <row r="895" spans="2:13" x14ac:dyDescent="0.3">
      <c r="B895" s="13" t="s">
        <v>1155</v>
      </c>
      <c r="C895" s="14">
        <v>1.33595</v>
      </c>
      <c r="D895" s="14">
        <v>1.3414999999999999</v>
      </c>
      <c r="E895" s="14">
        <v>1.3324800000000001</v>
      </c>
      <c r="F895" s="14">
        <v>1.3385199999999999</v>
      </c>
      <c r="H895" s="14">
        <f t="shared" si="54"/>
        <v>2.5699999999999612E-3</v>
      </c>
      <c r="I895" s="14">
        <f t="shared" si="55"/>
        <v>1.2700000000001044E-3</v>
      </c>
      <c r="J895" s="14"/>
      <c r="K895" s="14"/>
      <c r="L895" s="14"/>
      <c r="M895" s="14"/>
    </row>
    <row r="896" spans="2:13" x14ac:dyDescent="0.3">
      <c r="B896" s="13" t="s">
        <v>1154</v>
      </c>
      <c r="C896" s="14">
        <v>1.3346899999999999</v>
      </c>
      <c r="D896" s="14">
        <v>1.3380799999999999</v>
      </c>
      <c r="E896" s="14">
        <v>1.33179</v>
      </c>
      <c r="F896" s="14">
        <v>1.33596</v>
      </c>
      <c r="H896" s="14">
        <f t="shared" si="54"/>
        <v>1.2700000000001044E-3</v>
      </c>
      <c r="I896" s="14">
        <f t="shared" si="55"/>
        <v>-2.0000000000131024E-5</v>
      </c>
      <c r="J896" s="14"/>
      <c r="K896" s="14"/>
      <c r="L896" s="14"/>
      <c r="M896" s="14"/>
    </row>
    <row r="897" spans="2:13" x14ac:dyDescent="0.3">
      <c r="B897" s="13" t="s">
        <v>1153</v>
      </c>
      <c r="C897" s="14">
        <v>1.33474</v>
      </c>
      <c r="D897" s="14">
        <v>1.33571</v>
      </c>
      <c r="E897" s="14">
        <v>1.33426</v>
      </c>
      <c r="F897" s="14">
        <v>1.3347199999999999</v>
      </c>
      <c r="H897" s="14">
        <f t="shared" si="54"/>
        <v>-2.0000000000131024E-5</v>
      </c>
      <c r="I897" s="14">
        <f t="shared" si="55"/>
        <v>-1.8499999999999073E-3</v>
      </c>
      <c r="J897" s="14"/>
      <c r="K897" s="14"/>
      <c r="L897" s="14"/>
      <c r="M897" s="14"/>
    </row>
    <row r="898" spans="2:13" x14ac:dyDescent="0.3">
      <c r="B898" s="13" t="s">
        <v>1152</v>
      </c>
      <c r="C898" s="14">
        <v>1.3364499999999999</v>
      </c>
      <c r="D898" s="14">
        <v>1.3371599999999999</v>
      </c>
      <c r="E898" s="14">
        <v>1.32938</v>
      </c>
      <c r="F898" s="14">
        <v>1.3346</v>
      </c>
      <c r="H898" s="14">
        <f t="shared" si="54"/>
        <v>-1.8499999999999073E-3</v>
      </c>
      <c r="I898" s="14">
        <f t="shared" si="55"/>
        <v>2.6900000000000812E-3</v>
      </c>
      <c r="J898" s="14"/>
      <c r="K898" s="14"/>
      <c r="L898" s="14"/>
      <c r="M898" s="14"/>
    </row>
    <row r="899" spans="2:13" x14ac:dyDescent="0.3">
      <c r="B899" s="13" t="s">
        <v>1151</v>
      </c>
      <c r="C899" s="14">
        <v>1.3337699999999999</v>
      </c>
      <c r="D899" s="14">
        <v>1.3388500000000001</v>
      </c>
      <c r="E899" s="14">
        <v>1.3277699999999999</v>
      </c>
      <c r="F899" s="14">
        <v>1.33646</v>
      </c>
      <c r="H899" s="14">
        <f t="shared" ref="H899:H962" si="56">F899-C899</f>
        <v>2.6900000000000812E-3</v>
      </c>
      <c r="I899" s="14">
        <f t="shared" ref="I899:I962" si="57">H900</f>
        <v>2.4699999999999722E-3</v>
      </c>
      <c r="J899" s="14"/>
      <c r="K899" s="14"/>
      <c r="L899" s="14"/>
      <c r="M899" s="14"/>
    </row>
    <row r="900" spans="2:13" x14ac:dyDescent="0.3">
      <c r="B900" s="13" t="s">
        <v>1150</v>
      </c>
      <c r="C900" s="14">
        <v>1.33128</v>
      </c>
      <c r="D900" s="14">
        <v>1.3358399999999999</v>
      </c>
      <c r="E900" s="14">
        <v>1.32647</v>
      </c>
      <c r="F900" s="14">
        <v>1.33375</v>
      </c>
      <c r="H900" s="14">
        <f t="shared" si="56"/>
        <v>2.4699999999999722E-3</v>
      </c>
      <c r="I900" s="14">
        <f t="shared" si="57"/>
        <v>5.7699999999998308E-3</v>
      </c>
      <c r="J900" s="14"/>
      <c r="K900" s="14"/>
      <c r="L900" s="14"/>
      <c r="M900" s="14"/>
    </row>
    <row r="901" spans="2:13" x14ac:dyDescent="0.3">
      <c r="B901" s="13" t="s">
        <v>1149</v>
      </c>
      <c r="C901" s="14">
        <v>1.3255300000000001</v>
      </c>
      <c r="D901" s="14">
        <v>1.3316600000000001</v>
      </c>
      <c r="E901" s="14">
        <v>1.3231599999999999</v>
      </c>
      <c r="F901" s="14">
        <v>1.3312999999999999</v>
      </c>
      <c r="H901" s="14">
        <f t="shared" si="56"/>
        <v>5.7699999999998308E-3</v>
      </c>
      <c r="I901" s="14">
        <f t="shared" si="57"/>
        <v>5.07000000000013E-3</v>
      </c>
      <c r="J901" s="14"/>
      <c r="K901" s="14"/>
      <c r="L901" s="14"/>
      <c r="M901" s="14"/>
    </row>
    <row r="902" spans="2:13" x14ac:dyDescent="0.3">
      <c r="B902" s="13" t="s">
        <v>1148</v>
      </c>
      <c r="C902" s="14">
        <v>1.32046</v>
      </c>
      <c r="D902" s="14">
        <v>1.3268</v>
      </c>
      <c r="E902" s="14">
        <v>1.3176000000000001</v>
      </c>
      <c r="F902" s="14">
        <v>1.3255300000000001</v>
      </c>
      <c r="H902" s="14">
        <f t="shared" si="56"/>
        <v>5.07000000000013E-3</v>
      </c>
      <c r="I902" s="14">
        <f t="shared" si="57"/>
        <v>1.3499999999999623E-3</v>
      </c>
      <c r="J902" s="14"/>
      <c r="K902" s="14"/>
      <c r="L902" s="14"/>
      <c r="M902" s="14"/>
    </row>
    <row r="903" spans="2:13" x14ac:dyDescent="0.3">
      <c r="B903" s="13" t="s">
        <v>1147</v>
      </c>
      <c r="C903" s="14">
        <v>1.3190900000000001</v>
      </c>
      <c r="D903" s="14">
        <v>1.3214600000000001</v>
      </c>
      <c r="E903" s="14">
        <v>1.31854</v>
      </c>
      <c r="F903" s="14">
        <v>1.3204400000000001</v>
      </c>
      <c r="H903" s="14">
        <f t="shared" si="56"/>
        <v>1.3499999999999623E-3</v>
      </c>
      <c r="I903" s="14">
        <f t="shared" si="57"/>
        <v>-2.2400000000000198E-3</v>
      </c>
      <c r="J903" s="14"/>
      <c r="K903" s="14"/>
      <c r="L903" s="14"/>
      <c r="M903" s="14"/>
    </row>
    <row r="904" spans="2:13" x14ac:dyDescent="0.3">
      <c r="B904" s="13" t="s">
        <v>1146</v>
      </c>
      <c r="C904" s="14">
        <v>1.3239799999999999</v>
      </c>
      <c r="D904" s="14">
        <v>1.32822</v>
      </c>
      <c r="E904" s="14">
        <v>1.3191200000000001</v>
      </c>
      <c r="F904" s="14">
        <v>1.3217399999999999</v>
      </c>
      <c r="H904" s="14">
        <f t="shared" si="56"/>
        <v>-2.2400000000000198E-3</v>
      </c>
      <c r="I904" s="14">
        <f t="shared" si="57"/>
        <v>1.489000000000007E-2</v>
      </c>
      <c r="J904" s="14"/>
      <c r="K904" s="14"/>
      <c r="L904" s="14"/>
      <c r="M904" s="14"/>
    </row>
    <row r="905" spans="2:13" x14ac:dyDescent="0.3">
      <c r="B905" s="13" t="s">
        <v>1145</v>
      </c>
      <c r="C905" s="14">
        <v>1.3091299999999999</v>
      </c>
      <c r="D905" s="14">
        <v>1.3304</v>
      </c>
      <c r="E905" s="14">
        <v>1.30738</v>
      </c>
      <c r="F905" s="14">
        <v>1.32402</v>
      </c>
      <c r="H905" s="14">
        <f t="shared" si="56"/>
        <v>1.489000000000007E-2</v>
      </c>
      <c r="I905" s="14">
        <f t="shared" si="57"/>
        <v>1.3300000000000534E-3</v>
      </c>
      <c r="J905" s="14"/>
      <c r="K905" s="14"/>
      <c r="L905" s="14"/>
      <c r="M905" s="14"/>
    </row>
    <row r="906" spans="2:13" x14ac:dyDescent="0.3">
      <c r="B906" s="13" t="s">
        <v>1144</v>
      </c>
      <c r="C906" s="14">
        <v>1.30775</v>
      </c>
      <c r="D906" s="14">
        <v>1.3112999999999999</v>
      </c>
      <c r="E906" s="14">
        <v>1.3052699999999999</v>
      </c>
      <c r="F906" s="14">
        <v>1.30908</v>
      </c>
      <c r="H906" s="14">
        <f t="shared" si="56"/>
        <v>1.3300000000000534E-3</v>
      </c>
      <c r="I906" s="14">
        <f t="shared" si="57"/>
        <v>7.2000000000005393E-4</v>
      </c>
      <c r="J906" s="14"/>
      <c r="K906" s="14"/>
      <c r="L906" s="14"/>
      <c r="M906" s="14"/>
    </row>
    <row r="907" spans="2:13" x14ac:dyDescent="0.3">
      <c r="B907" s="13" t="s">
        <v>1143</v>
      </c>
      <c r="C907" s="14">
        <v>1.30704</v>
      </c>
      <c r="D907" s="14">
        <v>1.31002</v>
      </c>
      <c r="E907" s="14">
        <v>1.3042100000000001</v>
      </c>
      <c r="F907" s="14">
        <v>1.30776</v>
      </c>
      <c r="H907" s="14">
        <f t="shared" si="56"/>
        <v>7.2000000000005393E-4</v>
      </c>
      <c r="I907" s="14">
        <f t="shared" si="57"/>
        <v>7.9899999999999416E-3</v>
      </c>
      <c r="J907" s="14"/>
      <c r="K907" s="14"/>
      <c r="L907" s="14"/>
      <c r="M907" s="14"/>
    </row>
    <row r="908" spans="2:13" x14ac:dyDescent="0.3">
      <c r="B908" s="13" t="s">
        <v>1142</v>
      </c>
      <c r="C908" s="14">
        <v>1.2990600000000001</v>
      </c>
      <c r="D908" s="14">
        <v>1.3106100000000001</v>
      </c>
      <c r="E908" s="14">
        <v>1.2954600000000001</v>
      </c>
      <c r="F908" s="14">
        <v>1.30705</v>
      </c>
      <c r="H908" s="14">
        <f t="shared" si="56"/>
        <v>7.9899999999999416E-3</v>
      </c>
      <c r="I908" s="14">
        <f t="shared" si="57"/>
        <v>-2.2999999999995246E-4</v>
      </c>
      <c r="J908" s="14"/>
      <c r="K908" s="14"/>
      <c r="L908" s="14"/>
      <c r="M908" s="14"/>
    </row>
    <row r="909" spans="2:13" x14ac:dyDescent="0.3">
      <c r="B909" s="13" t="s">
        <v>1141</v>
      </c>
      <c r="C909" s="14">
        <v>1.2992900000000001</v>
      </c>
      <c r="D909" s="14">
        <v>1.3000100000000001</v>
      </c>
      <c r="E909" s="14">
        <v>1.29836</v>
      </c>
      <c r="F909" s="14">
        <v>1.2990600000000001</v>
      </c>
      <c r="H909" s="14">
        <f t="shared" si="56"/>
        <v>-2.2999999999995246E-4</v>
      </c>
      <c r="I909" s="14">
        <f t="shared" si="57"/>
        <v>-4.7599999999998754E-3</v>
      </c>
      <c r="J909" s="14"/>
      <c r="K909" s="14"/>
      <c r="L909" s="14"/>
      <c r="M909" s="14"/>
    </row>
    <row r="910" spans="2:13" x14ac:dyDescent="0.3">
      <c r="B910" s="13" t="s">
        <v>1140</v>
      </c>
      <c r="C910" s="14">
        <v>1.3042499999999999</v>
      </c>
      <c r="D910" s="14">
        <v>1.3047500000000001</v>
      </c>
      <c r="E910" s="14">
        <v>1.29434</v>
      </c>
      <c r="F910" s="14">
        <v>1.29949</v>
      </c>
      <c r="H910" s="14">
        <f t="shared" si="56"/>
        <v>-4.7599999999998754E-3</v>
      </c>
      <c r="I910" s="14">
        <f t="shared" si="57"/>
        <v>1.0510000000000019E-2</v>
      </c>
      <c r="J910" s="14"/>
      <c r="K910" s="14"/>
      <c r="L910" s="14"/>
      <c r="M910" s="14"/>
    </row>
    <row r="911" spans="2:13" x14ac:dyDescent="0.3">
      <c r="B911" s="13" t="s">
        <v>1139</v>
      </c>
      <c r="C911" s="14">
        <v>1.29373</v>
      </c>
      <c r="D911" s="14">
        <v>1.3060799999999999</v>
      </c>
      <c r="E911" s="14">
        <v>1.29328</v>
      </c>
      <c r="F911" s="14">
        <v>1.3042400000000001</v>
      </c>
      <c r="H911" s="14">
        <f t="shared" si="56"/>
        <v>1.0510000000000019E-2</v>
      </c>
      <c r="I911" s="14">
        <f t="shared" si="57"/>
        <v>8.3800000000000541E-3</v>
      </c>
      <c r="J911" s="14"/>
      <c r="K911" s="14"/>
      <c r="L911" s="14"/>
      <c r="M911" s="14"/>
    </row>
    <row r="912" spans="2:13" x14ac:dyDescent="0.3">
      <c r="B912" s="13" t="s">
        <v>1138</v>
      </c>
      <c r="C912" s="14">
        <v>1.2853399999999999</v>
      </c>
      <c r="D912" s="14">
        <v>1.2976300000000001</v>
      </c>
      <c r="E912" s="14">
        <v>1.2837700000000001</v>
      </c>
      <c r="F912" s="14">
        <v>1.29372</v>
      </c>
      <c r="H912" s="14">
        <f t="shared" si="56"/>
        <v>8.3800000000000541E-3</v>
      </c>
      <c r="I912" s="14">
        <f t="shared" si="57"/>
        <v>-7.7000000000000401E-3</v>
      </c>
      <c r="J912" s="14"/>
      <c r="K912" s="14"/>
      <c r="L912" s="14"/>
      <c r="M912" s="14"/>
    </row>
    <row r="913" spans="2:13" x14ac:dyDescent="0.3">
      <c r="B913" s="13" t="s">
        <v>1137</v>
      </c>
      <c r="C913" s="14">
        <v>1.29301</v>
      </c>
      <c r="D913" s="14">
        <v>1.2948500000000001</v>
      </c>
      <c r="E913" s="14">
        <v>1.2848599999999999</v>
      </c>
      <c r="F913" s="14">
        <v>1.28531</v>
      </c>
      <c r="H913" s="14">
        <f t="shared" si="56"/>
        <v>-7.7000000000000401E-3</v>
      </c>
      <c r="I913" s="14">
        <f t="shared" si="57"/>
        <v>-7.2000000000005393E-4</v>
      </c>
      <c r="J913" s="14"/>
      <c r="K913" s="14"/>
      <c r="L913" s="14"/>
      <c r="M913" s="14"/>
    </row>
    <row r="914" spans="2:13" x14ac:dyDescent="0.3">
      <c r="B914" s="13" t="s">
        <v>1136</v>
      </c>
      <c r="C914" s="14">
        <v>1.29373</v>
      </c>
      <c r="D914" s="14">
        <v>1.29477</v>
      </c>
      <c r="E914" s="14">
        <v>1.2914600000000001</v>
      </c>
      <c r="F914" s="14">
        <v>1.29301</v>
      </c>
      <c r="H914" s="14">
        <f t="shared" si="56"/>
        <v>-7.2000000000005393E-4</v>
      </c>
      <c r="I914" s="14">
        <f t="shared" si="57"/>
        <v>4.1000000000002146E-4</v>
      </c>
      <c r="J914" s="14"/>
      <c r="K914" s="14"/>
      <c r="L914" s="14"/>
      <c r="M914" s="14"/>
    </row>
    <row r="915" spans="2:13" x14ac:dyDescent="0.3">
      <c r="B915" s="13" t="s">
        <v>1135</v>
      </c>
      <c r="C915" s="14">
        <v>1.29331</v>
      </c>
      <c r="D915" s="14">
        <v>1.29444</v>
      </c>
      <c r="E915" s="14">
        <v>1.2932699999999999</v>
      </c>
      <c r="F915" s="14">
        <v>1.29372</v>
      </c>
      <c r="H915" s="14">
        <f t="shared" si="56"/>
        <v>4.1000000000002146E-4</v>
      </c>
      <c r="I915" s="14">
        <f t="shared" si="57"/>
        <v>3.00000000000189E-4</v>
      </c>
      <c r="J915" s="14"/>
      <c r="K915" s="14"/>
      <c r="L915" s="14"/>
      <c r="M915" s="14"/>
    </row>
    <row r="916" spans="2:13" x14ac:dyDescent="0.3">
      <c r="B916" s="13" t="s">
        <v>1134</v>
      </c>
      <c r="C916" s="14">
        <v>1.2930999999999999</v>
      </c>
      <c r="D916" s="14">
        <v>1.29925</v>
      </c>
      <c r="E916" s="14">
        <v>1.2903500000000001</v>
      </c>
      <c r="F916" s="14">
        <v>1.2934000000000001</v>
      </c>
      <c r="H916" s="14">
        <f t="shared" si="56"/>
        <v>3.00000000000189E-4</v>
      </c>
      <c r="I916" s="14">
        <f t="shared" si="57"/>
        <v>8.3500000000000796E-3</v>
      </c>
      <c r="J916" s="14"/>
      <c r="K916" s="14"/>
      <c r="L916" s="14"/>
      <c r="M916" s="14"/>
    </row>
    <row r="917" spans="2:13" x14ac:dyDescent="0.3">
      <c r="B917" s="13" t="s">
        <v>1133</v>
      </c>
      <c r="C917" s="14">
        <v>1.2847299999999999</v>
      </c>
      <c r="D917" s="14">
        <v>1.2955399999999999</v>
      </c>
      <c r="E917" s="14">
        <v>1.28213</v>
      </c>
      <c r="F917" s="14">
        <v>1.29308</v>
      </c>
      <c r="H917" s="14">
        <f t="shared" si="56"/>
        <v>8.3500000000000796E-3</v>
      </c>
      <c r="I917" s="14">
        <f t="shared" si="57"/>
        <v>-6.8500000000000227E-3</v>
      </c>
      <c r="J917" s="14"/>
      <c r="K917" s="14"/>
      <c r="L917" s="14"/>
      <c r="M917" s="14"/>
    </row>
    <row r="918" spans="2:13" x14ac:dyDescent="0.3">
      <c r="B918" s="13" t="s">
        <v>1132</v>
      </c>
      <c r="C918" s="14">
        <v>1.29156</v>
      </c>
      <c r="D918" s="14">
        <v>1.29972</v>
      </c>
      <c r="E918" s="14">
        <v>1.28332</v>
      </c>
      <c r="F918" s="14">
        <v>1.28471</v>
      </c>
      <c r="H918" s="14">
        <f t="shared" si="56"/>
        <v>-6.8500000000000227E-3</v>
      </c>
      <c r="I918" s="14">
        <f t="shared" si="57"/>
        <v>1.9100000000000783E-3</v>
      </c>
      <c r="J918" s="14"/>
      <c r="K918" s="14"/>
      <c r="L918" s="14"/>
      <c r="M918" s="14"/>
    </row>
    <row r="919" spans="2:13" x14ac:dyDescent="0.3">
      <c r="B919" s="13" t="s">
        <v>1131</v>
      </c>
      <c r="C919" s="14">
        <v>1.28966</v>
      </c>
      <c r="D919" s="14">
        <v>1.2932699999999999</v>
      </c>
      <c r="E919" s="14">
        <v>1.2840800000000001</v>
      </c>
      <c r="F919" s="14">
        <v>1.2915700000000001</v>
      </c>
      <c r="H919" s="14">
        <f t="shared" si="56"/>
        <v>1.9100000000000783E-3</v>
      </c>
      <c r="I919" s="14">
        <f t="shared" si="57"/>
        <v>6.8900000000000627E-3</v>
      </c>
      <c r="J919" s="14"/>
      <c r="K919" s="14"/>
      <c r="L919" s="14"/>
      <c r="M919" s="14"/>
    </row>
    <row r="920" spans="2:13" x14ac:dyDescent="0.3">
      <c r="B920" s="13" t="s">
        <v>1130</v>
      </c>
      <c r="C920" s="14">
        <v>1.2827599999999999</v>
      </c>
      <c r="D920" s="14">
        <v>1.2902800000000001</v>
      </c>
      <c r="E920" s="14">
        <v>1.2818499999999999</v>
      </c>
      <c r="F920" s="14">
        <v>1.28965</v>
      </c>
      <c r="H920" s="14">
        <f t="shared" si="56"/>
        <v>6.8900000000000627E-3</v>
      </c>
      <c r="I920" s="14">
        <f t="shared" si="57"/>
        <v>-1.5199999999999658E-3</v>
      </c>
      <c r="J920" s="14"/>
      <c r="K920" s="14"/>
      <c r="L920" s="14"/>
      <c r="M920" s="14"/>
    </row>
    <row r="921" spans="2:13" x14ac:dyDescent="0.3">
      <c r="B921" s="13" t="s">
        <v>1129</v>
      </c>
      <c r="C921" s="14">
        <v>1.28427</v>
      </c>
      <c r="D921" s="14">
        <v>1.2848299999999999</v>
      </c>
      <c r="E921" s="14">
        <v>1.2827</v>
      </c>
      <c r="F921" s="14">
        <v>1.2827500000000001</v>
      </c>
      <c r="H921" s="14">
        <f t="shared" si="56"/>
        <v>-1.5199999999999658E-3</v>
      </c>
      <c r="I921" s="14">
        <f t="shared" si="57"/>
        <v>-6.0400000000000453E-3</v>
      </c>
      <c r="J921" s="14"/>
      <c r="K921" s="14"/>
      <c r="L921" s="14"/>
      <c r="M921" s="14"/>
    </row>
    <row r="922" spans="2:13" x14ac:dyDescent="0.3">
      <c r="B922" s="13" t="s">
        <v>1128</v>
      </c>
      <c r="C922" s="14">
        <v>1.2887900000000001</v>
      </c>
      <c r="D922" s="14">
        <v>1.2888299999999999</v>
      </c>
      <c r="E922" s="14">
        <v>1.27962</v>
      </c>
      <c r="F922" s="14">
        <v>1.2827500000000001</v>
      </c>
      <c r="H922" s="14">
        <f t="shared" si="56"/>
        <v>-6.0400000000000453E-3</v>
      </c>
      <c r="I922" s="14">
        <f t="shared" si="57"/>
        <v>1.4999999999998348E-3</v>
      </c>
      <c r="J922" s="14"/>
      <c r="K922" s="14"/>
      <c r="L922" s="14"/>
      <c r="M922" s="14"/>
    </row>
    <row r="923" spans="2:13" x14ac:dyDescent="0.3">
      <c r="B923" s="13" t="s">
        <v>1127</v>
      </c>
      <c r="C923" s="14">
        <v>1.2873000000000001</v>
      </c>
      <c r="D923" s="14">
        <v>1.2928900000000001</v>
      </c>
      <c r="E923" s="14">
        <v>1.2845800000000001</v>
      </c>
      <c r="F923" s="14">
        <v>1.2887999999999999</v>
      </c>
      <c r="H923" s="14">
        <f t="shared" si="56"/>
        <v>1.4999999999998348E-3</v>
      </c>
      <c r="I923" s="14">
        <f t="shared" si="57"/>
        <v>-5.9999999999997833E-3</v>
      </c>
      <c r="J923" s="14"/>
      <c r="K923" s="14"/>
      <c r="L923" s="14"/>
      <c r="M923" s="14"/>
    </row>
    <row r="924" spans="2:13" x14ac:dyDescent="0.3">
      <c r="B924" s="13" t="s">
        <v>1126</v>
      </c>
      <c r="C924" s="14">
        <v>1.2932999999999999</v>
      </c>
      <c r="D924" s="14">
        <v>1.2941800000000001</v>
      </c>
      <c r="E924" s="14">
        <v>1.2843</v>
      </c>
      <c r="F924" s="14">
        <v>1.2873000000000001</v>
      </c>
      <c r="H924" s="14">
        <f t="shared" si="56"/>
        <v>-5.9999999999997833E-3</v>
      </c>
      <c r="I924" s="14">
        <f t="shared" si="57"/>
        <v>-4.5800000000000285E-3</v>
      </c>
      <c r="J924" s="14"/>
      <c r="K924" s="14"/>
      <c r="L924" s="14"/>
      <c r="M924" s="14"/>
    </row>
    <row r="925" spans="2:13" x14ac:dyDescent="0.3">
      <c r="B925" s="13" t="s">
        <v>1125</v>
      </c>
      <c r="C925" s="14">
        <v>1.2978700000000001</v>
      </c>
      <c r="D925" s="14">
        <v>1.30277</v>
      </c>
      <c r="E925" s="14">
        <v>1.2913300000000001</v>
      </c>
      <c r="F925" s="14">
        <v>1.2932900000000001</v>
      </c>
      <c r="H925" s="14">
        <f t="shared" si="56"/>
        <v>-4.5800000000000285E-3</v>
      </c>
      <c r="I925" s="14">
        <f t="shared" si="57"/>
        <v>1.1500000000002064E-3</v>
      </c>
      <c r="J925" s="14"/>
      <c r="K925" s="14"/>
      <c r="L925" s="14"/>
      <c r="M925" s="14"/>
    </row>
    <row r="926" spans="2:13" x14ac:dyDescent="0.3">
      <c r="B926" s="13" t="s">
        <v>1124</v>
      </c>
      <c r="C926" s="14">
        <v>1.2966899999999999</v>
      </c>
      <c r="D926" s="14">
        <v>1.2998099999999999</v>
      </c>
      <c r="E926" s="14">
        <v>1.29406</v>
      </c>
      <c r="F926" s="14">
        <v>1.2978400000000001</v>
      </c>
      <c r="H926" s="14">
        <f t="shared" si="56"/>
        <v>1.1500000000002064E-3</v>
      </c>
      <c r="I926" s="14">
        <f t="shared" si="57"/>
        <v>-1.5999999999993797E-4</v>
      </c>
      <c r="J926" s="14"/>
      <c r="K926" s="14"/>
      <c r="L926" s="14"/>
      <c r="M926" s="14"/>
    </row>
    <row r="927" spans="2:13" x14ac:dyDescent="0.3">
      <c r="B927" s="13" t="s">
        <v>1123</v>
      </c>
      <c r="C927" s="14">
        <v>1.2968599999999999</v>
      </c>
      <c r="D927" s="14">
        <v>1.29779</v>
      </c>
      <c r="E927" s="14">
        <v>1.2959099999999999</v>
      </c>
      <c r="F927" s="14">
        <v>1.2967</v>
      </c>
      <c r="H927" s="14">
        <f t="shared" si="56"/>
        <v>-1.5999999999993797E-4</v>
      </c>
      <c r="I927" s="14">
        <f t="shared" si="57"/>
        <v>-5.4699999999998639E-3</v>
      </c>
      <c r="J927" s="14"/>
      <c r="K927" s="14"/>
      <c r="L927" s="14"/>
      <c r="M927" s="14"/>
    </row>
    <row r="928" spans="2:13" x14ac:dyDescent="0.3">
      <c r="B928" s="13" t="s">
        <v>1122</v>
      </c>
      <c r="C928" s="14">
        <v>1.30392</v>
      </c>
      <c r="D928" s="14">
        <v>1.3049999999999999</v>
      </c>
      <c r="E928" s="14">
        <v>1.2935000000000001</v>
      </c>
      <c r="F928" s="14">
        <v>1.2984500000000001</v>
      </c>
      <c r="H928" s="14">
        <f t="shared" si="56"/>
        <v>-5.4699999999998639E-3</v>
      </c>
      <c r="I928" s="14">
        <f t="shared" si="57"/>
        <v>-1.2060000000000182E-2</v>
      </c>
      <c r="J928" s="14"/>
      <c r="K928" s="14"/>
      <c r="L928" s="14"/>
      <c r="M928" s="14"/>
    </row>
    <row r="929" spans="2:13" x14ac:dyDescent="0.3">
      <c r="B929" s="13" t="s">
        <v>1121</v>
      </c>
      <c r="C929" s="14">
        <v>1.3159700000000001</v>
      </c>
      <c r="D929" s="14">
        <v>1.31765</v>
      </c>
      <c r="E929" s="14">
        <v>1.30104</v>
      </c>
      <c r="F929" s="14">
        <v>1.3039099999999999</v>
      </c>
      <c r="H929" s="14">
        <f t="shared" si="56"/>
        <v>-1.2060000000000182E-2</v>
      </c>
      <c r="I929" s="14">
        <f t="shared" si="57"/>
        <v>8.4299999999999375E-3</v>
      </c>
      <c r="J929" s="14"/>
      <c r="K929" s="14"/>
      <c r="L929" s="14"/>
      <c r="M929" s="14"/>
    </row>
    <row r="930" spans="2:13" x14ac:dyDescent="0.3">
      <c r="B930" s="13" t="s">
        <v>1120</v>
      </c>
      <c r="C930" s="14">
        <v>1.30755</v>
      </c>
      <c r="D930" s="14">
        <v>1.31932</v>
      </c>
      <c r="E930" s="14">
        <v>1.30711</v>
      </c>
      <c r="F930" s="14">
        <v>1.3159799999999999</v>
      </c>
      <c r="H930" s="14">
        <f t="shared" si="56"/>
        <v>8.4299999999999375E-3</v>
      </c>
      <c r="I930" s="14">
        <f t="shared" si="57"/>
        <v>2.20000000000109E-4</v>
      </c>
      <c r="J930" s="14"/>
      <c r="K930" s="14"/>
      <c r="L930" s="14"/>
      <c r="M930" s="14"/>
    </row>
    <row r="931" spans="2:13" x14ac:dyDescent="0.3">
      <c r="B931" s="13" t="s">
        <v>1119</v>
      </c>
      <c r="C931" s="14">
        <v>1.30731</v>
      </c>
      <c r="D931" s="14">
        <v>1.3131299999999999</v>
      </c>
      <c r="E931" s="14">
        <v>1.3067</v>
      </c>
      <c r="F931" s="14">
        <v>1.3075300000000001</v>
      </c>
      <c r="H931" s="14">
        <f t="shared" si="56"/>
        <v>2.20000000000109E-4</v>
      </c>
      <c r="I931" s="14">
        <f t="shared" si="57"/>
        <v>-3.949999999999898E-3</v>
      </c>
      <c r="J931" s="14"/>
      <c r="K931" s="14"/>
      <c r="L931" s="14"/>
      <c r="M931" s="14"/>
    </row>
    <row r="932" spans="2:13" x14ac:dyDescent="0.3">
      <c r="B932" s="13" t="s">
        <v>1118</v>
      </c>
      <c r="C932" s="14">
        <v>1.3112699999999999</v>
      </c>
      <c r="D932" s="14">
        <v>1.31396</v>
      </c>
      <c r="E932" s="14">
        <v>1.3053399999999999</v>
      </c>
      <c r="F932" s="14">
        <v>1.30732</v>
      </c>
      <c r="H932" s="14">
        <f t="shared" si="56"/>
        <v>-3.949999999999898E-3</v>
      </c>
      <c r="I932" s="14">
        <f t="shared" si="57"/>
        <v>-7.3999999999996291E-4</v>
      </c>
      <c r="J932" s="14"/>
      <c r="K932" s="14"/>
      <c r="L932" s="14"/>
      <c r="M932" s="14"/>
    </row>
    <row r="933" spans="2:13" x14ac:dyDescent="0.3">
      <c r="B933" s="13" t="s">
        <v>1117</v>
      </c>
      <c r="C933" s="14">
        <v>1.3120000000000001</v>
      </c>
      <c r="D933" s="14">
        <v>1.31257</v>
      </c>
      <c r="E933" s="14">
        <v>1.3109</v>
      </c>
      <c r="F933" s="14">
        <v>1.3112600000000001</v>
      </c>
      <c r="H933" s="14">
        <f t="shared" si="56"/>
        <v>-7.3999999999996291E-4</v>
      </c>
      <c r="I933" s="14">
        <f t="shared" si="57"/>
        <v>5.4700000000000859E-3</v>
      </c>
      <c r="J933" s="14"/>
      <c r="K933" s="14"/>
      <c r="L933" s="14"/>
      <c r="M933" s="14"/>
    </row>
    <row r="934" spans="2:13" x14ac:dyDescent="0.3">
      <c r="B934" s="13" t="s">
        <v>1116</v>
      </c>
      <c r="C934" s="14">
        <v>1.30623</v>
      </c>
      <c r="D934" s="14">
        <v>1.3157000000000001</v>
      </c>
      <c r="E934" s="14">
        <v>1.3032999999999999</v>
      </c>
      <c r="F934" s="14">
        <v>1.3117000000000001</v>
      </c>
      <c r="H934" s="14">
        <f t="shared" si="56"/>
        <v>5.4700000000000859E-3</v>
      </c>
      <c r="I934" s="14">
        <f t="shared" si="57"/>
        <v>-1.1569999999999858E-2</v>
      </c>
      <c r="J934" s="14"/>
      <c r="K934" s="14"/>
      <c r="L934" s="14"/>
      <c r="M934" s="14"/>
    </row>
    <row r="935" spans="2:13" x14ac:dyDescent="0.3">
      <c r="B935" s="13" t="s">
        <v>1115</v>
      </c>
      <c r="C935" s="14">
        <v>1.31778</v>
      </c>
      <c r="D935" s="14">
        <v>1.32172</v>
      </c>
      <c r="E935" s="14">
        <v>1.30366</v>
      </c>
      <c r="F935" s="14">
        <v>1.3062100000000001</v>
      </c>
      <c r="H935" s="14">
        <f t="shared" si="56"/>
        <v>-1.1569999999999858E-2</v>
      </c>
      <c r="I935" s="14">
        <f t="shared" si="57"/>
        <v>1.0600000000000609E-3</v>
      </c>
      <c r="J935" s="14"/>
      <c r="K935" s="14"/>
      <c r="L935" s="14"/>
      <c r="M935" s="14"/>
    </row>
    <row r="936" spans="2:13" x14ac:dyDescent="0.3">
      <c r="B936" s="13" t="s">
        <v>1114</v>
      </c>
      <c r="C936" s="14">
        <v>1.31674</v>
      </c>
      <c r="D936" s="14">
        <v>1.3242</v>
      </c>
      <c r="E936" s="14">
        <v>1.31596</v>
      </c>
      <c r="F936" s="14">
        <v>1.3178000000000001</v>
      </c>
      <c r="H936" s="14">
        <f t="shared" si="56"/>
        <v>1.0600000000000609E-3</v>
      </c>
      <c r="I936" s="14">
        <f t="shared" si="57"/>
        <v>7.1900000000000297E-3</v>
      </c>
      <c r="J936" s="14"/>
      <c r="K936" s="14"/>
      <c r="L936" s="14"/>
      <c r="M936" s="14"/>
    </row>
    <row r="937" spans="2:13" x14ac:dyDescent="0.3">
      <c r="B937" s="13" t="s">
        <v>1113</v>
      </c>
      <c r="C937" s="14">
        <v>1.3095600000000001</v>
      </c>
      <c r="D937" s="14">
        <v>1.3184899999999999</v>
      </c>
      <c r="E937" s="14">
        <v>1.3053999999999999</v>
      </c>
      <c r="F937" s="14">
        <v>1.3167500000000001</v>
      </c>
      <c r="H937" s="14">
        <f t="shared" si="56"/>
        <v>7.1900000000000297E-3</v>
      </c>
      <c r="I937" s="14">
        <f t="shared" si="57"/>
        <v>5.2000000000000934E-3</v>
      </c>
      <c r="J937" s="14"/>
      <c r="K937" s="14"/>
      <c r="L937" s="14"/>
      <c r="M937" s="14"/>
    </row>
    <row r="938" spans="2:13" x14ac:dyDescent="0.3">
      <c r="B938" s="13" t="s">
        <v>1112</v>
      </c>
      <c r="C938" s="14">
        <v>1.30436</v>
      </c>
      <c r="D938" s="14">
        <v>1.3115600000000001</v>
      </c>
      <c r="E938" s="14">
        <v>1.3030600000000001</v>
      </c>
      <c r="F938" s="14">
        <v>1.3095600000000001</v>
      </c>
      <c r="H938" s="14">
        <f t="shared" si="56"/>
        <v>5.2000000000000934E-3</v>
      </c>
      <c r="I938" s="14">
        <f t="shared" si="57"/>
        <v>-5.1000000000001044E-4</v>
      </c>
      <c r="J938" s="14"/>
      <c r="K938" s="14"/>
      <c r="L938" s="14"/>
      <c r="M938" s="14"/>
    </row>
    <row r="939" spans="2:13" x14ac:dyDescent="0.3">
      <c r="B939" s="13" t="s">
        <v>1111</v>
      </c>
      <c r="C939" s="14">
        <v>1.30488</v>
      </c>
      <c r="D939" s="14">
        <v>1.3067299999999999</v>
      </c>
      <c r="E939" s="14">
        <v>1.3038799999999999</v>
      </c>
      <c r="F939" s="14">
        <v>1.30437</v>
      </c>
      <c r="H939" s="14">
        <f t="shared" si="56"/>
        <v>-5.1000000000001044E-4</v>
      </c>
      <c r="I939" s="14">
        <f t="shared" si="57"/>
        <v>2.6599999999998847E-3</v>
      </c>
      <c r="J939" s="14"/>
      <c r="K939" s="14"/>
      <c r="L939" s="14"/>
      <c r="M939" s="14"/>
    </row>
    <row r="940" spans="2:13" x14ac:dyDescent="0.3">
      <c r="B940" s="13" t="s">
        <v>1110</v>
      </c>
      <c r="C940" s="14">
        <v>1.3005800000000001</v>
      </c>
      <c r="D940" s="14">
        <v>1.3046500000000001</v>
      </c>
      <c r="E940" s="14">
        <v>1.29904</v>
      </c>
      <c r="F940" s="14">
        <v>1.30324</v>
      </c>
      <c r="H940" s="14">
        <f t="shared" si="56"/>
        <v>2.6599999999998847E-3</v>
      </c>
      <c r="I940" s="14">
        <f t="shared" si="57"/>
        <v>-8.399999999999519E-4</v>
      </c>
      <c r="J940" s="14"/>
      <c r="K940" s="14"/>
      <c r="L940" s="14"/>
      <c r="M940" s="14"/>
    </row>
    <row r="941" spans="2:13" x14ac:dyDescent="0.3">
      <c r="B941" s="13" t="s">
        <v>1109</v>
      </c>
      <c r="C941" s="14">
        <v>1.3013999999999999</v>
      </c>
      <c r="D941" s="14">
        <v>1.3092699999999999</v>
      </c>
      <c r="E941" s="14">
        <v>1.2988999999999999</v>
      </c>
      <c r="F941" s="14">
        <v>1.3005599999999999</v>
      </c>
      <c r="H941" s="14">
        <f t="shared" si="56"/>
        <v>-8.399999999999519E-4</v>
      </c>
      <c r="I941" s="14">
        <f t="shared" si="57"/>
        <v>1.2900000000000134E-3</v>
      </c>
      <c r="J941" s="14"/>
      <c r="K941" s="14"/>
      <c r="L941" s="14"/>
      <c r="M941" s="14"/>
    </row>
    <row r="942" spans="2:13" x14ac:dyDescent="0.3">
      <c r="B942" s="13" t="s">
        <v>1108</v>
      </c>
      <c r="C942" s="14">
        <v>1.30009</v>
      </c>
      <c r="D942" s="14">
        <v>1.3033399999999999</v>
      </c>
      <c r="E942" s="14">
        <v>1.29545</v>
      </c>
      <c r="F942" s="14">
        <v>1.30138</v>
      </c>
      <c r="H942" s="14">
        <f t="shared" si="56"/>
        <v>1.2900000000000134E-3</v>
      </c>
      <c r="I942" s="14">
        <f t="shared" si="57"/>
        <v>-6.4499999999998447E-3</v>
      </c>
      <c r="J942" s="14"/>
      <c r="K942" s="14"/>
      <c r="L942" s="14"/>
      <c r="M942" s="14"/>
    </row>
    <row r="943" spans="2:13" x14ac:dyDescent="0.3">
      <c r="B943" s="13" t="s">
        <v>1107</v>
      </c>
      <c r="C943" s="14">
        <v>1.3065199999999999</v>
      </c>
      <c r="D943" s="14">
        <v>1.30829</v>
      </c>
      <c r="E943" s="14">
        <v>1.2972600000000001</v>
      </c>
      <c r="F943" s="14">
        <v>1.3000700000000001</v>
      </c>
      <c r="H943" s="14">
        <f t="shared" si="56"/>
        <v>-6.4499999999998447E-3</v>
      </c>
      <c r="I943" s="14">
        <f t="shared" si="57"/>
        <v>1.9999999999997797E-4</v>
      </c>
      <c r="J943" s="14"/>
      <c r="K943" s="14"/>
      <c r="L943" s="14"/>
      <c r="M943" s="14"/>
    </row>
    <row r="944" spans="2:13" x14ac:dyDescent="0.3">
      <c r="B944" s="13" t="s">
        <v>1106</v>
      </c>
      <c r="C944" s="14">
        <v>1.3062800000000001</v>
      </c>
      <c r="D944" s="14">
        <v>1.30829</v>
      </c>
      <c r="E944" s="14">
        <v>1.3014399999999999</v>
      </c>
      <c r="F944" s="14">
        <v>1.3064800000000001</v>
      </c>
      <c r="H944" s="14">
        <f t="shared" si="56"/>
        <v>1.9999999999997797E-4</v>
      </c>
      <c r="I944" s="14">
        <f t="shared" si="57"/>
        <v>-1.0199999999997988E-3</v>
      </c>
      <c r="J944" s="14"/>
      <c r="K944" s="14"/>
      <c r="L944" s="14"/>
      <c r="M944" s="14"/>
    </row>
    <row r="945" spans="2:13" x14ac:dyDescent="0.3">
      <c r="B945" s="13" t="s">
        <v>1105</v>
      </c>
      <c r="C945" s="14">
        <v>1.3072999999999999</v>
      </c>
      <c r="D945" s="14">
        <v>1.30768</v>
      </c>
      <c r="E945" s="14">
        <v>1.30531</v>
      </c>
      <c r="F945" s="14">
        <v>1.3062800000000001</v>
      </c>
      <c r="H945" s="14">
        <f t="shared" si="56"/>
        <v>-1.0199999999997988E-3</v>
      </c>
      <c r="I945" s="14">
        <f t="shared" si="57"/>
        <v>1.500000000000945E-4</v>
      </c>
      <c r="J945" s="14"/>
      <c r="K945" s="14"/>
      <c r="L945" s="14"/>
      <c r="M945" s="14"/>
    </row>
    <row r="946" spans="2:13" x14ac:dyDescent="0.3">
      <c r="B946" s="13" t="s">
        <v>1104</v>
      </c>
      <c r="C946" s="14">
        <v>1.30568</v>
      </c>
      <c r="D946" s="14">
        <v>1.31274</v>
      </c>
      <c r="E946" s="14">
        <v>1.30474</v>
      </c>
      <c r="F946" s="14">
        <v>1.30583</v>
      </c>
      <c r="H946" s="14">
        <f t="shared" si="56"/>
        <v>1.500000000000945E-4</v>
      </c>
      <c r="I946" s="14">
        <f t="shared" si="57"/>
        <v>2.5699999999999612E-3</v>
      </c>
      <c r="J946" s="14"/>
      <c r="K946" s="14"/>
      <c r="L946" s="14"/>
      <c r="M946" s="14"/>
    </row>
    <row r="947" spans="2:13" x14ac:dyDescent="0.3">
      <c r="B947" s="13" t="s">
        <v>1103</v>
      </c>
      <c r="C947" s="14">
        <v>1.3030900000000001</v>
      </c>
      <c r="D947" s="14">
        <v>1.3095300000000001</v>
      </c>
      <c r="E947" s="14">
        <v>1.3019799999999999</v>
      </c>
      <c r="F947" s="14">
        <v>1.30566</v>
      </c>
      <c r="H947" s="14">
        <f t="shared" si="56"/>
        <v>2.5699999999999612E-3</v>
      </c>
      <c r="I947" s="14">
        <f t="shared" si="57"/>
        <v>-1.4650000000000052E-2</v>
      </c>
      <c r="J947" s="14"/>
      <c r="K947" s="14"/>
      <c r="L947" s="14"/>
      <c r="M947" s="14"/>
    </row>
    <row r="948" spans="2:13" x14ac:dyDescent="0.3">
      <c r="B948" s="13" t="s">
        <v>1102</v>
      </c>
      <c r="C948" s="14">
        <v>1.3177700000000001</v>
      </c>
      <c r="D948" s="14">
        <v>1.31986</v>
      </c>
      <c r="E948" s="14">
        <v>1.3001400000000001</v>
      </c>
      <c r="F948" s="14">
        <v>1.3031200000000001</v>
      </c>
      <c r="H948" s="14">
        <f t="shared" si="56"/>
        <v>-1.4650000000000052E-2</v>
      </c>
      <c r="I948" s="14">
        <f t="shared" si="57"/>
        <v>1.2760000000000105E-2</v>
      </c>
      <c r="J948" s="14"/>
      <c r="K948" s="14"/>
      <c r="L948" s="14"/>
      <c r="M948" s="14"/>
    </row>
    <row r="949" spans="2:13" x14ac:dyDescent="0.3">
      <c r="B949" s="13" t="s">
        <v>1101</v>
      </c>
      <c r="C949" s="14">
        <v>1.3049999999999999</v>
      </c>
      <c r="D949" s="14">
        <v>1.3201099999999999</v>
      </c>
      <c r="E949" s="14">
        <v>1.30261</v>
      </c>
      <c r="F949" s="14">
        <v>1.31776</v>
      </c>
      <c r="H949" s="14">
        <f t="shared" si="56"/>
        <v>1.2760000000000105E-2</v>
      </c>
      <c r="I949" s="14">
        <f t="shared" si="57"/>
        <v>-5.4300000000000459E-3</v>
      </c>
      <c r="J949" s="14"/>
      <c r="K949" s="14"/>
      <c r="L949" s="14"/>
      <c r="M949" s="14"/>
    </row>
    <row r="950" spans="2:13" x14ac:dyDescent="0.3">
      <c r="B950" s="13" t="s">
        <v>1100</v>
      </c>
      <c r="C950" s="14">
        <v>1.31047</v>
      </c>
      <c r="D950" s="14">
        <v>1.31064</v>
      </c>
      <c r="E950" s="14">
        <v>1.3021400000000001</v>
      </c>
      <c r="F950" s="14">
        <v>1.30504</v>
      </c>
      <c r="H950" s="14">
        <f t="shared" si="56"/>
        <v>-5.4300000000000459E-3</v>
      </c>
      <c r="I950" s="14">
        <f t="shared" si="57"/>
        <v>-6.0999999999999943E-4</v>
      </c>
      <c r="J950" s="14"/>
      <c r="K950" s="14"/>
      <c r="L950" s="14"/>
      <c r="M950" s="14"/>
    </row>
    <row r="951" spans="2:13" x14ac:dyDescent="0.3">
      <c r="B951" s="13" t="s">
        <v>1099</v>
      </c>
      <c r="C951" s="14">
        <v>1.31107</v>
      </c>
      <c r="D951" s="14">
        <v>1.3114600000000001</v>
      </c>
      <c r="E951" s="14">
        <v>1.3095300000000001</v>
      </c>
      <c r="F951" s="14">
        <v>1.31046</v>
      </c>
      <c r="H951" s="14">
        <f t="shared" si="56"/>
        <v>-6.0999999999999943E-4</v>
      </c>
      <c r="I951" s="14">
        <f t="shared" si="57"/>
        <v>-7.6000000000009393E-4</v>
      </c>
      <c r="J951" s="14"/>
      <c r="K951" s="14"/>
      <c r="L951" s="14"/>
      <c r="M951" s="14"/>
    </row>
    <row r="952" spans="2:13" x14ac:dyDescent="0.3">
      <c r="B952" s="13" t="s">
        <v>1098</v>
      </c>
      <c r="C952" s="14">
        <v>1.31098</v>
      </c>
      <c r="D952" s="14">
        <v>1.3125599999999999</v>
      </c>
      <c r="E952" s="14">
        <v>1.30362</v>
      </c>
      <c r="F952" s="14">
        <v>1.3102199999999999</v>
      </c>
      <c r="H952" s="14">
        <f t="shared" si="56"/>
        <v>-7.6000000000009393E-4</v>
      </c>
      <c r="I952" s="14">
        <f t="shared" si="57"/>
        <v>4.450000000000065E-3</v>
      </c>
      <c r="J952" s="14"/>
      <c r="K952" s="14"/>
      <c r="L952" s="14"/>
      <c r="M952" s="14"/>
    </row>
    <row r="953" spans="2:13" x14ac:dyDescent="0.3">
      <c r="B953" s="13" t="s">
        <v>1097</v>
      </c>
      <c r="C953" s="14">
        <v>1.3065199999999999</v>
      </c>
      <c r="D953" s="14">
        <v>1.3137399999999999</v>
      </c>
      <c r="E953" s="14">
        <v>1.30427</v>
      </c>
      <c r="F953" s="14">
        <v>1.31097</v>
      </c>
      <c r="H953" s="14">
        <f t="shared" si="56"/>
        <v>4.450000000000065E-3</v>
      </c>
      <c r="I953" s="14">
        <f t="shared" si="57"/>
        <v>-1.7300000000000093E-3</v>
      </c>
      <c r="J953" s="14"/>
      <c r="K953" s="14"/>
      <c r="L953" s="14"/>
      <c r="M953" s="14"/>
    </row>
    <row r="954" spans="2:13" x14ac:dyDescent="0.3">
      <c r="B954" s="13" t="s">
        <v>1096</v>
      </c>
      <c r="C954" s="14">
        <v>1.3082800000000001</v>
      </c>
      <c r="D954" s="14">
        <v>1.3121</v>
      </c>
      <c r="E954" s="14">
        <v>1.3052600000000001</v>
      </c>
      <c r="F954" s="14">
        <v>1.3065500000000001</v>
      </c>
      <c r="H954" s="14">
        <f t="shared" si="56"/>
        <v>-1.7300000000000093E-3</v>
      </c>
      <c r="I954" s="14">
        <f t="shared" si="57"/>
        <v>6.6200000000000703E-3</v>
      </c>
      <c r="J954" s="14"/>
      <c r="K954" s="14"/>
      <c r="L954" s="14"/>
      <c r="M954" s="14"/>
    </row>
    <row r="955" spans="2:13" x14ac:dyDescent="0.3">
      <c r="B955" s="13" t="s">
        <v>1095</v>
      </c>
      <c r="C955" s="14">
        <v>1.30169</v>
      </c>
      <c r="D955" s="14">
        <v>1.31027</v>
      </c>
      <c r="E955" s="14">
        <v>1.3004199999999999</v>
      </c>
      <c r="F955" s="14">
        <v>1.3083100000000001</v>
      </c>
      <c r="H955" s="14">
        <f t="shared" si="56"/>
        <v>6.6200000000000703E-3</v>
      </c>
      <c r="I955" s="14">
        <f t="shared" si="57"/>
        <v>1.3600000000000279E-3</v>
      </c>
      <c r="J955" s="14"/>
      <c r="K955" s="14"/>
      <c r="L955" s="14"/>
      <c r="M955" s="14"/>
    </row>
    <row r="956" spans="2:13" x14ac:dyDescent="0.3">
      <c r="B956" s="13" t="s">
        <v>1094</v>
      </c>
      <c r="C956" s="14">
        <v>1.3003199999999999</v>
      </c>
      <c r="D956" s="14">
        <v>1.3036300000000001</v>
      </c>
      <c r="E956" s="14">
        <v>1.2968200000000001</v>
      </c>
      <c r="F956" s="14">
        <v>1.3016799999999999</v>
      </c>
      <c r="H956" s="14">
        <f t="shared" si="56"/>
        <v>1.3600000000000279E-3</v>
      </c>
      <c r="I956" s="14">
        <f t="shared" si="57"/>
        <v>1.0400000000001519E-3</v>
      </c>
      <c r="J956" s="14"/>
      <c r="K956" s="14"/>
      <c r="L956" s="14"/>
      <c r="M956" s="14"/>
    </row>
    <row r="957" spans="2:13" x14ac:dyDescent="0.3">
      <c r="B957" s="13" t="s">
        <v>1093</v>
      </c>
      <c r="C957" s="14">
        <v>1.2992699999999999</v>
      </c>
      <c r="D957" s="14">
        <v>1.3005599999999999</v>
      </c>
      <c r="E957" s="14">
        <v>1.2972999999999999</v>
      </c>
      <c r="F957" s="14">
        <v>1.3003100000000001</v>
      </c>
      <c r="H957" s="14">
        <f t="shared" si="56"/>
        <v>1.0400000000001519E-3</v>
      </c>
      <c r="I957" s="14">
        <f t="shared" si="57"/>
        <v>8.2400000000000251E-3</v>
      </c>
      <c r="J957" s="14"/>
      <c r="K957" s="14"/>
      <c r="L957" s="14"/>
      <c r="M957" s="14"/>
    </row>
    <row r="958" spans="2:13" x14ac:dyDescent="0.3">
      <c r="B958" s="13" t="s">
        <v>1092</v>
      </c>
      <c r="C958" s="14">
        <v>1.2925899999999999</v>
      </c>
      <c r="D958" s="14">
        <v>1.30385</v>
      </c>
      <c r="E958" s="14">
        <v>1.29</v>
      </c>
      <c r="F958" s="14">
        <v>1.3008299999999999</v>
      </c>
      <c r="H958" s="14">
        <f t="shared" si="56"/>
        <v>8.2400000000000251E-3</v>
      </c>
      <c r="I958" s="14">
        <f t="shared" si="57"/>
        <v>8.1600000000001671E-3</v>
      </c>
      <c r="J958" s="14"/>
      <c r="K958" s="14"/>
      <c r="L958" s="14"/>
      <c r="M958" s="14"/>
    </row>
    <row r="959" spans="2:13" x14ac:dyDescent="0.3">
      <c r="B959" s="13" t="s">
        <v>1091</v>
      </c>
      <c r="C959" s="14">
        <v>1.2844199999999999</v>
      </c>
      <c r="D959" s="14">
        <v>1.2948</v>
      </c>
      <c r="E959" s="14">
        <v>1.2746299999999999</v>
      </c>
      <c r="F959" s="14">
        <v>1.2925800000000001</v>
      </c>
      <c r="H959" s="14">
        <f t="shared" si="56"/>
        <v>8.1600000000001671E-3</v>
      </c>
      <c r="I959" s="14">
        <f t="shared" si="57"/>
        <v>1.9599999999999618E-3</v>
      </c>
      <c r="J959" s="14"/>
      <c r="K959" s="14"/>
      <c r="L959" s="14"/>
      <c r="M959" s="14"/>
    </row>
    <row r="960" spans="2:13" x14ac:dyDescent="0.3">
      <c r="B960" s="13" t="s">
        <v>1090</v>
      </c>
      <c r="C960" s="14">
        <v>1.2824599999999999</v>
      </c>
      <c r="D960" s="14">
        <v>1.2863199999999999</v>
      </c>
      <c r="E960" s="14">
        <v>1.2788999999999999</v>
      </c>
      <c r="F960" s="14">
        <v>1.2844199999999999</v>
      </c>
      <c r="H960" s="14">
        <f t="shared" si="56"/>
        <v>1.9599999999999618E-3</v>
      </c>
      <c r="I960" s="14">
        <f t="shared" si="57"/>
        <v>-2.1400000000000308E-3</v>
      </c>
      <c r="J960" s="14"/>
      <c r="K960" s="14"/>
      <c r="L960" s="14"/>
      <c r="M960" s="14"/>
    </row>
    <row r="961" spans="2:13" x14ac:dyDescent="0.3">
      <c r="B961" s="13" t="s">
        <v>1089</v>
      </c>
      <c r="C961" s="14">
        <v>1.2846200000000001</v>
      </c>
      <c r="D961" s="14">
        <v>1.28766</v>
      </c>
      <c r="E961" s="14">
        <v>1.2808600000000001</v>
      </c>
      <c r="F961" s="14">
        <v>1.2824800000000001</v>
      </c>
      <c r="H961" s="14">
        <f t="shared" si="56"/>
        <v>-2.1400000000000308E-3</v>
      </c>
      <c r="I961" s="14">
        <f t="shared" si="57"/>
        <v>3.809999999999869E-3</v>
      </c>
      <c r="J961" s="14"/>
      <c r="K961" s="14"/>
      <c r="L961" s="14"/>
      <c r="M961" s="14"/>
    </row>
    <row r="962" spans="2:13" x14ac:dyDescent="0.3">
      <c r="B962" s="13" t="s">
        <v>1088</v>
      </c>
      <c r="C962" s="14">
        <v>1.2808200000000001</v>
      </c>
      <c r="D962" s="14">
        <v>1.2866599999999999</v>
      </c>
      <c r="E962" s="14">
        <v>1.2770600000000001</v>
      </c>
      <c r="F962" s="14">
        <v>1.2846299999999999</v>
      </c>
      <c r="H962" s="14">
        <f t="shared" si="56"/>
        <v>3.809999999999869E-3</v>
      </c>
      <c r="I962" s="14">
        <f t="shared" si="57"/>
        <v>1.1999999999989797E-4</v>
      </c>
      <c r="J962" s="14"/>
      <c r="K962" s="14"/>
      <c r="L962" s="14"/>
      <c r="M962" s="14"/>
    </row>
    <row r="963" spans="2:13" x14ac:dyDescent="0.3">
      <c r="B963" s="13" t="s">
        <v>1087</v>
      </c>
      <c r="C963" s="14">
        <v>1.2807200000000001</v>
      </c>
      <c r="D963" s="14">
        <v>1.28135</v>
      </c>
      <c r="E963" s="14">
        <v>1.2799700000000001</v>
      </c>
      <c r="F963" s="14">
        <v>1.28084</v>
      </c>
      <c r="H963" s="14">
        <f t="shared" ref="H963:H1026" si="58">F963-C963</f>
        <v>1.1999999999989797E-4</v>
      </c>
      <c r="I963" s="14">
        <f t="shared" ref="I963:I1026" si="59">H964</f>
        <v>1.1999999999989797E-4</v>
      </c>
      <c r="J963" s="14"/>
      <c r="K963" s="14"/>
      <c r="L963" s="14"/>
      <c r="M963" s="14"/>
    </row>
    <row r="964" spans="2:13" x14ac:dyDescent="0.3">
      <c r="B964" s="13" t="s">
        <v>1086</v>
      </c>
      <c r="C964" s="14">
        <v>1.28163</v>
      </c>
      <c r="D964" s="14">
        <v>1.2831900000000001</v>
      </c>
      <c r="E964" s="14">
        <v>1.27929</v>
      </c>
      <c r="F964" s="14">
        <v>1.2817499999999999</v>
      </c>
      <c r="H964" s="14">
        <f t="shared" si="58"/>
        <v>1.1999999999989797E-4</v>
      </c>
      <c r="I964" s="14">
        <f t="shared" si="59"/>
        <v>4.289999999999905E-3</v>
      </c>
      <c r="J964" s="14"/>
      <c r="K964" s="14"/>
      <c r="L964" s="14"/>
      <c r="M964" s="14"/>
    </row>
    <row r="965" spans="2:13" x14ac:dyDescent="0.3">
      <c r="B965" s="13" t="s">
        <v>1085</v>
      </c>
      <c r="C965" s="14">
        <v>1.27735</v>
      </c>
      <c r="D965" s="14">
        <v>1.28437</v>
      </c>
      <c r="E965" s="14">
        <v>1.2754399999999999</v>
      </c>
      <c r="F965" s="14">
        <v>1.2816399999999999</v>
      </c>
      <c r="H965" s="14">
        <f t="shared" si="58"/>
        <v>4.289999999999905E-3</v>
      </c>
      <c r="I965" s="14">
        <f t="shared" si="59"/>
        <v>-8.6300000000001376E-3</v>
      </c>
      <c r="J965" s="14"/>
      <c r="K965" s="14"/>
      <c r="L965" s="14"/>
      <c r="M965" s="14"/>
    </row>
    <row r="966" spans="2:13" x14ac:dyDescent="0.3">
      <c r="B966" s="13" t="s">
        <v>1084</v>
      </c>
      <c r="C966" s="14">
        <v>1.2859700000000001</v>
      </c>
      <c r="D966" s="14">
        <v>1.2866</v>
      </c>
      <c r="E966" s="14">
        <v>1.27502</v>
      </c>
      <c r="F966" s="14">
        <v>1.2773399999999999</v>
      </c>
      <c r="H966" s="14">
        <f t="shared" si="58"/>
        <v>-8.6300000000001376E-3</v>
      </c>
      <c r="I966" s="14">
        <f t="shared" si="59"/>
        <v>3.8000000000004697E-4</v>
      </c>
      <c r="J966" s="14"/>
      <c r="K966" s="14"/>
      <c r="L966" s="14"/>
      <c r="M966" s="14"/>
    </row>
    <row r="967" spans="2:13" x14ac:dyDescent="0.3">
      <c r="B967" s="13" t="s">
        <v>1083</v>
      </c>
      <c r="C967" s="14">
        <v>1.2855799999999999</v>
      </c>
      <c r="D967" s="14">
        <v>1.2888599999999999</v>
      </c>
      <c r="E967" s="14">
        <v>1.2826900000000001</v>
      </c>
      <c r="F967" s="14">
        <v>1.28596</v>
      </c>
      <c r="H967" s="14">
        <f t="shared" si="58"/>
        <v>3.8000000000004697E-4</v>
      </c>
      <c r="I967" s="14">
        <f t="shared" si="59"/>
        <v>-1.6189999999999927E-2</v>
      </c>
      <c r="J967" s="14"/>
      <c r="K967" s="14"/>
      <c r="L967" s="14"/>
      <c r="M967" s="14"/>
    </row>
    <row r="968" spans="2:13" x14ac:dyDescent="0.3">
      <c r="B968" s="13" t="s">
        <v>1082</v>
      </c>
      <c r="C968" s="14">
        <v>1.30182</v>
      </c>
      <c r="D968" s="14">
        <v>1.30474</v>
      </c>
      <c r="E968" s="14">
        <v>1.28285</v>
      </c>
      <c r="F968" s="14">
        <v>1.2856300000000001</v>
      </c>
      <c r="H968" s="14">
        <f t="shared" si="58"/>
        <v>-1.6189999999999927E-2</v>
      </c>
      <c r="I968" s="14">
        <f t="shared" si="59"/>
        <v>7.1300000000000807E-3</v>
      </c>
      <c r="J968" s="14"/>
      <c r="K968" s="14"/>
      <c r="L968" s="14"/>
      <c r="M968" s="14"/>
    </row>
    <row r="969" spans="2:13" x14ac:dyDescent="0.3">
      <c r="B969" s="13" t="s">
        <v>1081</v>
      </c>
      <c r="C969" s="14">
        <v>1.2946899999999999</v>
      </c>
      <c r="D969" s="14">
        <v>1.3047500000000001</v>
      </c>
      <c r="E969" s="14">
        <v>1.2941800000000001</v>
      </c>
      <c r="F969" s="14">
        <v>1.30182</v>
      </c>
      <c r="H969" s="14">
        <f t="shared" si="58"/>
        <v>7.1300000000000807E-3</v>
      </c>
      <c r="I969" s="14">
        <f t="shared" si="59"/>
        <v>8.5900000000000976E-3</v>
      </c>
      <c r="J969" s="14"/>
      <c r="K969" s="14"/>
      <c r="L969" s="14"/>
      <c r="M969" s="14"/>
    </row>
    <row r="970" spans="2:13" x14ac:dyDescent="0.3">
      <c r="B970" s="13" t="s">
        <v>1080</v>
      </c>
      <c r="C970" s="14">
        <v>1.2902199999999999</v>
      </c>
      <c r="D970" s="14">
        <v>1.30078</v>
      </c>
      <c r="E970" s="14">
        <v>1.28878</v>
      </c>
      <c r="F970" s="14">
        <v>1.29881</v>
      </c>
      <c r="H970" s="14">
        <f t="shared" si="58"/>
        <v>8.5900000000000976E-3</v>
      </c>
      <c r="I970" s="14">
        <f t="shared" si="59"/>
        <v>-3.6699999999998401E-3</v>
      </c>
      <c r="J970" s="14"/>
      <c r="K970" s="14"/>
      <c r="L970" s="14"/>
      <c r="M970" s="14"/>
    </row>
    <row r="971" spans="2:13" x14ac:dyDescent="0.3">
      <c r="B971" s="13" t="s">
        <v>1079</v>
      </c>
      <c r="C971" s="14">
        <v>1.2939099999999999</v>
      </c>
      <c r="D971" s="14">
        <v>1.2954699999999999</v>
      </c>
      <c r="E971" s="14">
        <v>1.28792</v>
      </c>
      <c r="F971" s="14">
        <v>1.2902400000000001</v>
      </c>
      <c r="H971" s="14">
        <f t="shared" si="58"/>
        <v>-3.6699999999998401E-3</v>
      </c>
      <c r="I971" s="14">
        <f t="shared" si="59"/>
        <v>7.5300000000000367E-3</v>
      </c>
      <c r="J971" s="14"/>
      <c r="K971" s="14"/>
      <c r="L971" s="14"/>
      <c r="M971" s="14"/>
    </row>
    <row r="972" spans="2:13" x14ac:dyDescent="0.3">
      <c r="B972" s="13" t="s">
        <v>1078</v>
      </c>
      <c r="C972" s="14">
        <v>1.2863599999999999</v>
      </c>
      <c r="D972" s="14">
        <v>1.2975399999999999</v>
      </c>
      <c r="E972" s="14">
        <v>1.28617</v>
      </c>
      <c r="F972" s="14">
        <v>1.29389</v>
      </c>
      <c r="H972" s="14">
        <f t="shared" si="58"/>
        <v>7.5300000000000367E-3</v>
      </c>
      <c r="I972" s="14">
        <f t="shared" si="59"/>
        <v>-7.9299999999999926E-3</v>
      </c>
      <c r="J972" s="14"/>
      <c r="K972" s="14"/>
      <c r="L972" s="14"/>
      <c r="M972" s="14"/>
    </row>
    <row r="973" spans="2:13" x14ac:dyDescent="0.3">
      <c r="B973" s="13" t="s">
        <v>1077</v>
      </c>
      <c r="C973" s="14">
        <v>1.2942899999999999</v>
      </c>
      <c r="D973" s="14">
        <v>1.2968999999999999</v>
      </c>
      <c r="E973" s="14">
        <v>1.28434</v>
      </c>
      <c r="F973" s="14">
        <v>1.2863599999999999</v>
      </c>
      <c r="H973" s="14">
        <f t="shared" si="58"/>
        <v>-7.9299999999999926E-3</v>
      </c>
      <c r="I973" s="14">
        <f t="shared" si="59"/>
        <v>5.3000000000000824E-3</v>
      </c>
      <c r="J973" s="14"/>
      <c r="K973" s="14"/>
      <c r="L973" s="14"/>
      <c r="M973" s="14"/>
    </row>
    <row r="974" spans="2:13" x14ac:dyDescent="0.3">
      <c r="B974" s="13" t="s">
        <v>1076</v>
      </c>
      <c r="C974" s="14">
        <v>1.2889999999999999</v>
      </c>
      <c r="D974" s="14">
        <v>1.2994300000000001</v>
      </c>
      <c r="E974" s="14">
        <v>1.2881499999999999</v>
      </c>
      <c r="F974" s="14">
        <v>1.2943</v>
      </c>
      <c r="H974" s="14">
        <f t="shared" si="58"/>
        <v>5.3000000000000824E-3</v>
      </c>
      <c r="I974" s="14">
        <f t="shared" si="59"/>
        <v>-2.2299999999999542E-3</v>
      </c>
      <c r="J974" s="14"/>
      <c r="K974" s="14"/>
      <c r="L974" s="14"/>
      <c r="M974" s="14"/>
    </row>
    <row r="975" spans="2:13" x14ac:dyDescent="0.3">
      <c r="B975" s="13" t="s">
        <v>1075</v>
      </c>
      <c r="C975" s="14">
        <v>1.2911999999999999</v>
      </c>
      <c r="D975" s="14">
        <v>1.29305</v>
      </c>
      <c r="E975" s="14">
        <v>1.2887500000000001</v>
      </c>
      <c r="F975" s="14">
        <v>1.2889699999999999</v>
      </c>
      <c r="H975" s="14">
        <f t="shared" si="58"/>
        <v>-2.2299999999999542E-3</v>
      </c>
      <c r="I975" s="14">
        <f t="shared" si="59"/>
        <v>6.2699999999999978E-3</v>
      </c>
      <c r="J975" s="14"/>
      <c r="K975" s="14"/>
      <c r="L975" s="14"/>
      <c r="M975" s="14"/>
    </row>
    <row r="976" spans="2:13" x14ac:dyDescent="0.3">
      <c r="B976" s="13" t="s">
        <v>1074</v>
      </c>
      <c r="C976" s="14">
        <v>1.3011200000000001</v>
      </c>
      <c r="D976" s="14">
        <v>1.31064</v>
      </c>
      <c r="E976" s="14">
        <v>1.30016</v>
      </c>
      <c r="F976" s="14">
        <v>1.3073900000000001</v>
      </c>
      <c r="H976" s="14">
        <f t="shared" si="58"/>
        <v>6.2699999999999978E-3</v>
      </c>
      <c r="I976" s="14">
        <f t="shared" si="59"/>
        <v>5.2899999999997949E-3</v>
      </c>
      <c r="J976" s="14"/>
      <c r="K976" s="14"/>
      <c r="L976" s="14"/>
      <c r="M976" s="14"/>
    </row>
    <row r="977" spans="2:13" x14ac:dyDescent="0.3">
      <c r="B977" s="13" t="s">
        <v>1073</v>
      </c>
      <c r="C977" s="14">
        <v>1.2958400000000001</v>
      </c>
      <c r="D977" s="14">
        <v>1.3031200000000001</v>
      </c>
      <c r="E977" s="14">
        <v>1.29108</v>
      </c>
      <c r="F977" s="14">
        <v>1.3011299999999999</v>
      </c>
      <c r="H977" s="14">
        <f t="shared" si="58"/>
        <v>5.2899999999997949E-3</v>
      </c>
      <c r="I977" s="14">
        <f t="shared" si="59"/>
        <v>-7.1399999999999242E-3</v>
      </c>
      <c r="J977" s="14"/>
      <c r="K977" s="14"/>
      <c r="L977" s="14"/>
      <c r="M977" s="14"/>
    </row>
    <row r="978" spans="2:13" x14ac:dyDescent="0.3">
      <c r="B978" s="13" t="s">
        <v>1072</v>
      </c>
      <c r="C978" s="14">
        <v>1.3029599999999999</v>
      </c>
      <c r="D978" s="14">
        <v>1.3064</v>
      </c>
      <c r="E978" s="14">
        <v>1.2923</v>
      </c>
      <c r="F978" s="14">
        <v>1.29582</v>
      </c>
      <c r="H978" s="14">
        <f t="shared" si="58"/>
        <v>-7.1399999999999242E-3</v>
      </c>
      <c r="I978" s="14">
        <f t="shared" si="59"/>
        <v>-1.8999999999991246E-4</v>
      </c>
      <c r="J978" s="14"/>
      <c r="K978" s="14"/>
      <c r="L978" s="14"/>
      <c r="M978" s="14"/>
    </row>
    <row r="979" spans="2:13" x14ac:dyDescent="0.3">
      <c r="B979" s="13" t="s">
        <v>1071</v>
      </c>
      <c r="C979" s="14">
        <v>1.30314</v>
      </c>
      <c r="D979" s="14">
        <v>1.3073600000000001</v>
      </c>
      <c r="E979" s="14">
        <v>1.2990999999999999</v>
      </c>
      <c r="F979" s="14">
        <v>1.3029500000000001</v>
      </c>
      <c r="H979" s="14">
        <f t="shared" si="58"/>
        <v>-1.8999999999991246E-4</v>
      </c>
      <c r="I979" s="14">
        <f t="shared" si="59"/>
        <v>4.490000000000105E-3</v>
      </c>
      <c r="J979" s="14"/>
      <c r="K979" s="14"/>
      <c r="L979" s="14"/>
      <c r="M979" s="14"/>
    </row>
    <row r="980" spans="2:13" x14ac:dyDescent="0.3">
      <c r="B980" s="13" t="s">
        <v>1070</v>
      </c>
      <c r="C980" s="14">
        <v>1.2986599999999999</v>
      </c>
      <c r="D980" s="14">
        <v>1.3052999999999999</v>
      </c>
      <c r="E980" s="14">
        <v>1.2982800000000001</v>
      </c>
      <c r="F980" s="14">
        <v>1.30315</v>
      </c>
      <c r="H980" s="14">
        <f t="shared" si="58"/>
        <v>4.490000000000105E-3</v>
      </c>
      <c r="I980" s="14">
        <f t="shared" si="59"/>
        <v>2.9999999999974492E-5</v>
      </c>
      <c r="J980" s="14"/>
      <c r="K980" s="14"/>
      <c r="L980" s="14"/>
      <c r="M980" s="14"/>
    </row>
    <row r="981" spans="2:13" x14ac:dyDescent="0.3">
      <c r="B981" s="13" t="s">
        <v>1069</v>
      </c>
      <c r="C981" s="14">
        <v>1.2986500000000001</v>
      </c>
      <c r="D981" s="14">
        <v>1.3003400000000001</v>
      </c>
      <c r="E981" s="14">
        <v>1.29786</v>
      </c>
      <c r="F981" s="14">
        <v>1.2986800000000001</v>
      </c>
      <c r="H981" s="14">
        <f t="shared" si="58"/>
        <v>2.9999999999974492E-5</v>
      </c>
      <c r="I981" s="14">
        <f t="shared" si="59"/>
        <v>-1.093999999999995E-2</v>
      </c>
      <c r="J981" s="14"/>
      <c r="K981" s="14"/>
      <c r="L981" s="14"/>
      <c r="M981" s="14"/>
    </row>
    <row r="982" spans="2:13" x14ac:dyDescent="0.3">
      <c r="B982" s="13" t="s">
        <v>1068</v>
      </c>
      <c r="C982" s="14">
        <v>1.3107</v>
      </c>
      <c r="D982" s="14">
        <v>1.3133600000000001</v>
      </c>
      <c r="E982" s="14">
        <v>1.2955000000000001</v>
      </c>
      <c r="F982" s="14">
        <v>1.29976</v>
      </c>
      <c r="H982" s="14">
        <f t="shared" si="58"/>
        <v>-1.093999999999995E-2</v>
      </c>
      <c r="I982" s="14">
        <f t="shared" si="59"/>
        <v>1.2979999999999992E-2</v>
      </c>
      <c r="J982" s="14"/>
      <c r="K982" s="14"/>
      <c r="L982" s="14"/>
      <c r="M982" s="14"/>
    </row>
    <row r="983" spans="2:13" x14ac:dyDescent="0.3">
      <c r="B983" s="13" t="s">
        <v>1067</v>
      </c>
      <c r="C983" s="14">
        <v>1.29772</v>
      </c>
      <c r="D983" s="14">
        <v>1.3117399999999999</v>
      </c>
      <c r="E983" s="14">
        <v>1.29739</v>
      </c>
      <c r="F983" s="14">
        <v>1.3107</v>
      </c>
      <c r="H983" s="14">
        <f t="shared" si="58"/>
        <v>1.2979999999999992E-2</v>
      </c>
      <c r="I983" s="14">
        <f t="shared" si="59"/>
        <v>-6.9300000000001027E-3</v>
      </c>
      <c r="J983" s="14"/>
      <c r="K983" s="14"/>
      <c r="L983" s="14"/>
      <c r="M983" s="14"/>
    </row>
    <row r="984" spans="2:13" x14ac:dyDescent="0.3">
      <c r="B984" s="13" t="s">
        <v>1066</v>
      </c>
      <c r="C984" s="14">
        <v>1.3046500000000001</v>
      </c>
      <c r="D984" s="14">
        <v>1.3069999999999999</v>
      </c>
      <c r="E984" s="14">
        <v>1.2961100000000001</v>
      </c>
      <c r="F984" s="14">
        <v>1.29772</v>
      </c>
      <c r="H984" s="14">
        <f t="shared" si="58"/>
        <v>-6.9300000000001027E-3</v>
      </c>
      <c r="I984" s="14">
        <f t="shared" si="59"/>
        <v>1.2799999999999478E-3</v>
      </c>
      <c r="J984" s="14"/>
      <c r="K984" s="14"/>
      <c r="L984" s="14"/>
      <c r="M984" s="14"/>
    </row>
    <row r="985" spans="2:13" x14ac:dyDescent="0.3">
      <c r="B985" s="13" t="s">
        <v>1065</v>
      </c>
      <c r="C985" s="14">
        <v>1.3033600000000001</v>
      </c>
      <c r="D985" s="14">
        <v>1.30742</v>
      </c>
      <c r="E985" s="14">
        <v>1.30094</v>
      </c>
      <c r="F985" s="14">
        <v>1.30464</v>
      </c>
      <c r="H985" s="14">
        <f t="shared" si="58"/>
        <v>1.2799999999999478E-3</v>
      </c>
      <c r="I985" s="14">
        <f t="shared" si="59"/>
        <v>1.8500000000001293E-3</v>
      </c>
      <c r="J985" s="14"/>
      <c r="K985" s="14"/>
      <c r="L985" s="14"/>
      <c r="M985" s="14"/>
    </row>
    <row r="986" spans="2:13" x14ac:dyDescent="0.3">
      <c r="B986" s="13" t="s">
        <v>1064</v>
      </c>
      <c r="C986" s="14">
        <v>1.3015099999999999</v>
      </c>
      <c r="D986" s="14">
        <v>1.3039400000000001</v>
      </c>
      <c r="E986" s="14">
        <v>1.2981799999999999</v>
      </c>
      <c r="F986" s="14">
        <v>1.3033600000000001</v>
      </c>
      <c r="H986" s="14">
        <f t="shared" si="58"/>
        <v>1.8500000000001293E-3</v>
      </c>
      <c r="I986" s="14">
        <f t="shared" si="59"/>
        <v>3.1000000000003247E-4</v>
      </c>
      <c r="J986" s="14"/>
      <c r="K986" s="14"/>
      <c r="L986" s="14"/>
      <c r="M986" s="14"/>
    </row>
    <row r="987" spans="2:13" x14ac:dyDescent="0.3">
      <c r="B987" s="13" t="s">
        <v>1063</v>
      </c>
      <c r="C987" s="14">
        <v>1.3012699999999999</v>
      </c>
      <c r="D987" s="14">
        <v>1.3030900000000001</v>
      </c>
      <c r="E987" s="14">
        <v>1.30036</v>
      </c>
      <c r="F987" s="14">
        <v>1.30158</v>
      </c>
      <c r="H987" s="14">
        <f t="shared" si="58"/>
        <v>3.1000000000003247E-4</v>
      </c>
      <c r="I987" s="14">
        <f t="shared" si="59"/>
        <v>-3.8000000000000256E-3</v>
      </c>
      <c r="J987" s="14"/>
      <c r="K987" s="14"/>
      <c r="L987" s="14"/>
      <c r="M987" s="14"/>
    </row>
    <row r="988" spans="2:13" x14ac:dyDescent="0.3">
      <c r="B988" s="13" t="s">
        <v>1062</v>
      </c>
      <c r="C988" s="14">
        <v>1.3059400000000001</v>
      </c>
      <c r="D988" s="14">
        <v>1.31</v>
      </c>
      <c r="E988" s="14">
        <v>1.2966200000000001</v>
      </c>
      <c r="F988" s="14">
        <v>1.3021400000000001</v>
      </c>
      <c r="H988" s="14">
        <f t="shared" si="58"/>
        <v>-3.8000000000000256E-3</v>
      </c>
      <c r="I988" s="14">
        <f t="shared" si="59"/>
        <v>-9.4499999999999584E-3</v>
      </c>
      <c r="J988" s="14"/>
      <c r="K988" s="14"/>
      <c r="L988" s="14"/>
      <c r="M988" s="14"/>
    </row>
    <row r="989" spans="2:13" x14ac:dyDescent="0.3">
      <c r="B989" s="13" t="s">
        <v>1061</v>
      </c>
      <c r="C989" s="14">
        <v>1.31541</v>
      </c>
      <c r="D989" s="14">
        <v>1.3157099999999999</v>
      </c>
      <c r="E989" s="14">
        <v>1.3052699999999999</v>
      </c>
      <c r="F989" s="14">
        <v>1.30596</v>
      </c>
      <c r="H989" s="14">
        <f t="shared" si="58"/>
        <v>-9.4499999999999584E-3</v>
      </c>
      <c r="I989" s="14">
        <f t="shared" si="59"/>
        <v>8.7500000000000355E-3</v>
      </c>
      <c r="J989" s="14"/>
      <c r="K989" s="14"/>
      <c r="L989" s="14"/>
      <c r="M989" s="14"/>
    </row>
    <row r="990" spans="2:13" x14ac:dyDescent="0.3">
      <c r="B990" s="13" t="s">
        <v>1060</v>
      </c>
      <c r="C990" s="14">
        <v>1.30664</v>
      </c>
      <c r="D990" s="14">
        <v>1.3160799999999999</v>
      </c>
      <c r="E990" s="14">
        <v>1.30406</v>
      </c>
      <c r="F990" s="14">
        <v>1.3153900000000001</v>
      </c>
      <c r="H990" s="14">
        <f t="shared" si="58"/>
        <v>8.7500000000000355E-3</v>
      </c>
      <c r="I990" s="14">
        <f t="shared" si="59"/>
        <v>1.100000000000545E-4</v>
      </c>
      <c r="J990" s="14"/>
      <c r="K990" s="14"/>
      <c r="L990" s="14"/>
      <c r="M990" s="14"/>
    </row>
    <row r="991" spans="2:13" x14ac:dyDescent="0.3">
      <c r="B991" s="13" t="s">
        <v>1059</v>
      </c>
      <c r="C991" s="14">
        <v>1.3065199999999999</v>
      </c>
      <c r="D991" s="14">
        <v>1.31202</v>
      </c>
      <c r="E991" s="14">
        <v>1.3017700000000001</v>
      </c>
      <c r="F991" s="14">
        <v>1.30663</v>
      </c>
      <c r="H991" s="14">
        <f t="shared" si="58"/>
        <v>1.100000000000545E-4</v>
      </c>
      <c r="I991" s="14">
        <f t="shared" si="59"/>
        <v>-1.2590000000000101E-2</v>
      </c>
      <c r="J991" s="14"/>
      <c r="K991" s="14"/>
      <c r="L991" s="14"/>
      <c r="M991" s="14"/>
    </row>
    <row r="992" spans="2:13" x14ac:dyDescent="0.3">
      <c r="B992" s="13" t="s">
        <v>1058</v>
      </c>
      <c r="C992" s="14">
        <v>1.31908</v>
      </c>
      <c r="D992" s="14">
        <v>1.3317399999999999</v>
      </c>
      <c r="E992" s="14">
        <v>1.3047200000000001</v>
      </c>
      <c r="F992" s="14">
        <v>1.3064899999999999</v>
      </c>
      <c r="H992" s="14">
        <f t="shared" si="58"/>
        <v>-1.2590000000000101E-2</v>
      </c>
      <c r="I992" s="14">
        <f t="shared" si="59"/>
        <v>-2.1400000000000308E-3</v>
      </c>
      <c r="J992" s="14"/>
      <c r="K992" s="14"/>
      <c r="L992" s="14"/>
      <c r="M992" s="14"/>
    </row>
    <row r="993" spans="2:13" x14ac:dyDescent="0.3">
      <c r="B993" s="13" t="s">
        <v>1057</v>
      </c>
      <c r="C993" s="14">
        <v>1.32124</v>
      </c>
      <c r="D993" s="14">
        <v>1.3217000000000001</v>
      </c>
      <c r="E993" s="14">
        <v>1.3184899999999999</v>
      </c>
      <c r="F993" s="14">
        <v>1.3190999999999999</v>
      </c>
      <c r="H993" s="14">
        <f t="shared" si="58"/>
        <v>-2.1400000000000308E-3</v>
      </c>
      <c r="I993" s="14">
        <f t="shared" si="59"/>
        <v>-4.2999999999993044E-4</v>
      </c>
      <c r="J993" s="14"/>
      <c r="K993" s="14"/>
      <c r="L993" s="14"/>
      <c r="M993" s="14"/>
    </row>
    <row r="994" spans="2:13" x14ac:dyDescent="0.3">
      <c r="B994" s="13" t="s">
        <v>1056</v>
      </c>
      <c r="C994" s="14">
        <v>1.31911</v>
      </c>
      <c r="D994" s="14">
        <v>1.3244499999999999</v>
      </c>
      <c r="E994" s="14">
        <v>1.31446</v>
      </c>
      <c r="F994" s="14">
        <v>1.3186800000000001</v>
      </c>
      <c r="H994" s="14">
        <f t="shared" si="58"/>
        <v>-4.2999999999993044E-4</v>
      </c>
      <c r="I994" s="14">
        <f t="shared" si="59"/>
        <v>-8.0700000000000216E-3</v>
      </c>
      <c r="J994" s="14"/>
      <c r="K994" s="14"/>
      <c r="L994" s="14"/>
      <c r="M994" s="14"/>
    </row>
    <row r="995" spans="2:13" x14ac:dyDescent="0.3">
      <c r="B995" s="13" t="s">
        <v>1055</v>
      </c>
      <c r="C995" s="14">
        <v>1.32717</v>
      </c>
      <c r="D995" s="14">
        <v>1.32877</v>
      </c>
      <c r="E995" s="14">
        <v>1.3160400000000001</v>
      </c>
      <c r="F995" s="14">
        <v>1.3190999999999999</v>
      </c>
      <c r="H995" s="14">
        <f t="shared" si="58"/>
        <v>-8.0700000000000216E-3</v>
      </c>
      <c r="I995" s="14">
        <f t="shared" si="59"/>
        <v>-1.2239999999999807E-2</v>
      </c>
      <c r="J995" s="14"/>
      <c r="K995" s="14"/>
      <c r="L995" s="14"/>
      <c r="M995" s="14"/>
    </row>
    <row r="996" spans="2:13" x14ac:dyDescent="0.3">
      <c r="B996" s="13" t="s">
        <v>1054</v>
      </c>
      <c r="C996" s="14">
        <v>1.3394299999999999</v>
      </c>
      <c r="D996" s="14">
        <v>1.34331</v>
      </c>
      <c r="E996" s="14">
        <v>1.32698</v>
      </c>
      <c r="F996" s="14">
        <v>1.3271900000000001</v>
      </c>
      <c r="H996" s="14">
        <f t="shared" si="58"/>
        <v>-1.2239999999999807E-2</v>
      </c>
      <c r="I996" s="14">
        <f t="shared" si="59"/>
        <v>4.6599999999998865E-3</v>
      </c>
      <c r="J996" s="14"/>
      <c r="K996" s="14"/>
      <c r="L996" s="14"/>
      <c r="M996" s="14"/>
    </row>
    <row r="997" spans="2:13" x14ac:dyDescent="0.3">
      <c r="B997" s="13" t="s">
        <v>1053</v>
      </c>
      <c r="C997" s="14">
        <v>1.3347800000000001</v>
      </c>
      <c r="D997" s="14">
        <v>1.33948</v>
      </c>
      <c r="E997" s="14">
        <v>1.3328599999999999</v>
      </c>
      <c r="F997" s="14">
        <v>1.33944</v>
      </c>
      <c r="H997" s="14">
        <f t="shared" si="58"/>
        <v>4.6599999999998865E-3</v>
      </c>
      <c r="I997" s="14">
        <f t="shared" si="59"/>
        <v>9.3999999999994088E-4</v>
      </c>
      <c r="J997" s="14"/>
      <c r="K997" s="14"/>
      <c r="L997" s="14"/>
      <c r="M997" s="14"/>
    </row>
    <row r="998" spans="2:13" x14ac:dyDescent="0.3">
      <c r="B998" s="13" t="s">
        <v>1052</v>
      </c>
      <c r="C998" s="14">
        <v>1.33382</v>
      </c>
      <c r="D998" s="14">
        <v>1.3378399999999999</v>
      </c>
      <c r="E998" s="14">
        <v>1.3320399999999999</v>
      </c>
      <c r="F998" s="14">
        <v>1.3347599999999999</v>
      </c>
      <c r="H998" s="14">
        <f t="shared" si="58"/>
        <v>9.3999999999994088E-4</v>
      </c>
      <c r="I998" s="14">
        <f t="shared" si="59"/>
        <v>-1.1899999999998023E-3</v>
      </c>
      <c r="J998" s="14"/>
      <c r="K998" s="14"/>
      <c r="L998" s="14"/>
      <c r="M998" s="14"/>
    </row>
    <row r="999" spans="2:13" x14ac:dyDescent="0.3">
      <c r="B999" s="13" t="s">
        <v>1051</v>
      </c>
      <c r="C999" s="14">
        <v>1.3349899999999999</v>
      </c>
      <c r="D999" s="14">
        <v>1.3357399999999999</v>
      </c>
      <c r="E999" s="14">
        <v>1.3336399999999999</v>
      </c>
      <c r="F999" s="14">
        <v>1.3338000000000001</v>
      </c>
      <c r="H999" s="14">
        <f t="shared" si="58"/>
        <v>-1.1899999999998023E-3</v>
      </c>
      <c r="I999" s="14">
        <f t="shared" si="59"/>
        <v>1.2299999999998423E-3</v>
      </c>
      <c r="J999" s="14"/>
      <c r="K999" s="14"/>
      <c r="L999" s="14"/>
      <c r="M999" s="14"/>
    </row>
    <row r="1000" spans="2:13" x14ac:dyDescent="0.3">
      <c r="B1000" s="13" t="s">
        <v>1050</v>
      </c>
      <c r="C1000" s="14">
        <v>1.3349200000000001</v>
      </c>
      <c r="D1000" s="14">
        <v>1.3392599999999999</v>
      </c>
      <c r="E1000" s="14">
        <v>1.3306</v>
      </c>
      <c r="F1000" s="14">
        <v>1.3361499999999999</v>
      </c>
      <c r="H1000" s="14">
        <f t="shared" si="58"/>
        <v>1.2299999999998423E-3</v>
      </c>
      <c r="I1000" s="14">
        <f t="shared" si="59"/>
        <v>-9.5499999999999474E-3</v>
      </c>
      <c r="J1000" s="14"/>
      <c r="K1000" s="14"/>
      <c r="L1000" s="14"/>
      <c r="M1000" s="14"/>
    </row>
    <row r="1001" spans="2:13" x14ac:dyDescent="0.3">
      <c r="B1001" s="13" t="s">
        <v>1049</v>
      </c>
      <c r="C1001" s="14">
        <v>1.3444499999999999</v>
      </c>
      <c r="D1001" s="14">
        <v>1.34544</v>
      </c>
      <c r="E1001" s="14">
        <v>1.3314900000000001</v>
      </c>
      <c r="F1001" s="14">
        <v>1.3349</v>
      </c>
      <c r="H1001" s="14">
        <f t="shared" si="58"/>
        <v>-9.5499999999999474E-3</v>
      </c>
      <c r="I1001" s="14">
        <f t="shared" si="59"/>
        <v>-7.2000000000005393E-4</v>
      </c>
      <c r="J1001" s="14"/>
      <c r="K1001" s="14"/>
      <c r="L1001" s="14"/>
      <c r="M1001" s="14"/>
    </row>
    <row r="1002" spans="2:13" x14ac:dyDescent="0.3">
      <c r="B1002" s="13" t="s">
        <v>1048</v>
      </c>
      <c r="C1002" s="14">
        <v>1.34514</v>
      </c>
      <c r="D1002" s="14">
        <v>1.3519099999999999</v>
      </c>
      <c r="E1002" s="14">
        <v>1.34257</v>
      </c>
      <c r="F1002" s="14">
        <v>1.3444199999999999</v>
      </c>
      <c r="H1002" s="14">
        <f t="shared" si="58"/>
        <v>-7.2000000000005393E-4</v>
      </c>
      <c r="I1002" s="14">
        <f t="shared" si="59"/>
        <v>5.0599999999998424E-3</v>
      </c>
      <c r="J1002" s="14"/>
      <c r="K1002" s="14"/>
      <c r="L1002" s="14"/>
      <c r="M1002" s="14"/>
    </row>
    <row r="1003" spans="2:13" x14ac:dyDescent="0.3">
      <c r="B1003" s="13" t="s">
        <v>1047</v>
      </c>
      <c r="C1003" s="14">
        <v>1.3401000000000001</v>
      </c>
      <c r="D1003" s="14">
        <v>1.3474600000000001</v>
      </c>
      <c r="E1003" s="14">
        <v>1.33646</v>
      </c>
      <c r="F1003" s="14">
        <v>1.3451599999999999</v>
      </c>
      <c r="H1003" s="14">
        <f t="shared" si="58"/>
        <v>5.0599999999998424E-3</v>
      </c>
      <c r="I1003" s="14">
        <f t="shared" si="59"/>
        <v>3.6199999999999566E-3</v>
      </c>
      <c r="J1003" s="14"/>
      <c r="K1003" s="14"/>
      <c r="L1003" s="14"/>
      <c r="M1003" s="14"/>
    </row>
    <row r="1004" spans="2:13" x14ac:dyDescent="0.3">
      <c r="B1004" s="13" t="s">
        <v>1046</v>
      </c>
      <c r="C1004" s="14">
        <v>1.3365</v>
      </c>
      <c r="D1004" s="14">
        <v>1.34266</v>
      </c>
      <c r="E1004" s="14">
        <v>1.33568</v>
      </c>
      <c r="F1004" s="14">
        <v>1.34012</v>
      </c>
      <c r="H1004" s="14">
        <f t="shared" si="58"/>
        <v>3.6199999999999566E-3</v>
      </c>
      <c r="I1004" s="14">
        <f t="shared" si="59"/>
        <v>-1.100000000000545E-4</v>
      </c>
      <c r="J1004" s="14"/>
      <c r="K1004" s="14"/>
      <c r="L1004" s="14"/>
      <c r="M1004" s="14"/>
    </row>
    <row r="1005" spans="2:13" x14ac:dyDescent="0.3">
      <c r="B1005" s="13" t="s">
        <v>1045</v>
      </c>
      <c r="C1005" s="14">
        <v>1.33663</v>
      </c>
      <c r="D1005" s="14">
        <v>1.3373900000000001</v>
      </c>
      <c r="E1005" s="14">
        <v>1.3362700000000001</v>
      </c>
      <c r="F1005" s="14">
        <v>1.3365199999999999</v>
      </c>
      <c r="H1005" s="14">
        <f t="shared" si="58"/>
        <v>-1.100000000000545E-4</v>
      </c>
      <c r="I1005" s="14">
        <f t="shared" si="59"/>
        <v>-1.7100000000001003E-3</v>
      </c>
      <c r="J1005" s="14"/>
      <c r="K1005" s="14"/>
      <c r="L1005" s="14"/>
      <c r="M1005" s="14"/>
    </row>
    <row r="1006" spans="2:13" x14ac:dyDescent="0.3">
      <c r="B1006" s="13" t="s">
        <v>1044</v>
      </c>
      <c r="C1006" s="14">
        <v>1.33819</v>
      </c>
      <c r="D1006" s="14">
        <v>1.3428</v>
      </c>
      <c r="E1006" s="14">
        <v>1.3352999999999999</v>
      </c>
      <c r="F1006" s="14">
        <v>1.3364799999999999</v>
      </c>
      <c r="H1006" s="14">
        <f t="shared" si="58"/>
        <v>-1.7100000000001003E-3</v>
      </c>
      <c r="I1006" s="14">
        <f t="shared" si="59"/>
        <v>-1.3940000000000063E-2</v>
      </c>
      <c r="J1006" s="14"/>
      <c r="K1006" s="14"/>
      <c r="L1006" s="14"/>
      <c r="M1006" s="14"/>
    </row>
    <row r="1007" spans="2:13" x14ac:dyDescent="0.3">
      <c r="B1007" s="13" t="s">
        <v>1043</v>
      </c>
      <c r="C1007" s="14">
        <v>1.35212</v>
      </c>
      <c r="D1007" s="14">
        <v>1.3576900000000001</v>
      </c>
      <c r="E1007" s="14">
        <v>1.3370200000000001</v>
      </c>
      <c r="F1007" s="14">
        <v>1.3381799999999999</v>
      </c>
      <c r="H1007" s="14">
        <f t="shared" si="58"/>
        <v>-1.3940000000000063E-2</v>
      </c>
      <c r="I1007" s="14">
        <f t="shared" si="59"/>
        <v>-5.9400000000000563E-3</v>
      </c>
      <c r="J1007" s="14"/>
      <c r="K1007" s="14"/>
      <c r="L1007" s="14"/>
      <c r="M1007" s="14"/>
    </row>
    <row r="1008" spans="2:13" x14ac:dyDescent="0.3">
      <c r="B1008" s="13" t="s">
        <v>1042</v>
      </c>
      <c r="C1008" s="14">
        <v>1.35808</v>
      </c>
      <c r="D1008" s="14">
        <v>1.3594900000000001</v>
      </c>
      <c r="E1008" s="14">
        <v>1.3493599999999999</v>
      </c>
      <c r="F1008" s="14">
        <v>1.3521399999999999</v>
      </c>
      <c r="H1008" s="14">
        <f t="shared" si="58"/>
        <v>-5.9400000000000563E-3</v>
      </c>
      <c r="I1008" s="14">
        <f t="shared" si="59"/>
        <v>7.1499999999999897E-3</v>
      </c>
      <c r="J1008" s="14"/>
      <c r="K1008" s="14"/>
      <c r="L1008" s="14"/>
      <c r="M1008" s="14"/>
    </row>
    <row r="1009" spans="2:13" x14ac:dyDescent="0.3">
      <c r="B1009" s="13" t="s">
        <v>1041</v>
      </c>
      <c r="C1009" s="14">
        <v>1.3509899999999999</v>
      </c>
      <c r="D1009" s="14">
        <v>1.3596200000000001</v>
      </c>
      <c r="E1009" s="14">
        <v>1.34582</v>
      </c>
      <c r="F1009" s="14">
        <v>1.3581399999999999</v>
      </c>
      <c r="H1009" s="14">
        <f t="shared" si="58"/>
        <v>7.1499999999999897E-3</v>
      </c>
      <c r="I1009" s="14">
        <f t="shared" si="59"/>
        <v>-1.3429999999999831E-2</v>
      </c>
      <c r="J1009" s="14"/>
      <c r="K1009" s="14"/>
      <c r="L1009" s="14"/>
      <c r="M1009" s="14"/>
    </row>
    <row r="1010" spans="2:13" x14ac:dyDescent="0.3">
      <c r="B1010" s="13" t="s">
        <v>1040</v>
      </c>
      <c r="C1010" s="14">
        <v>1.3644099999999999</v>
      </c>
      <c r="D1010" s="14">
        <v>1.36477</v>
      </c>
      <c r="E1010" s="14">
        <v>1.3498000000000001</v>
      </c>
      <c r="F1010" s="14">
        <v>1.3509800000000001</v>
      </c>
      <c r="H1010" s="14">
        <f t="shared" si="58"/>
        <v>-1.3429999999999831E-2</v>
      </c>
      <c r="I1010" s="14">
        <f t="shared" si="59"/>
        <v>-8.099999999999774E-4</v>
      </c>
      <c r="J1010" s="14"/>
      <c r="K1010" s="14"/>
      <c r="L1010" s="14"/>
      <c r="M1010" s="14"/>
    </row>
    <row r="1011" spans="2:13" x14ac:dyDescent="0.3">
      <c r="B1011" s="13" t="s">
        <v>1039</v>
      </c>
      <c r="C1011" s="14">
        <v>1.3652500000000001</v>
      </c>
      <c r="D1011" s="14">
        <v>1.3658999999999999</v>
      </c>
      <c r="E1011" s="14">
        <v>1.3644400000000001</v>
      </c>
      <c r="F1011" s="14">
        <v>1.3644400000000001</v>
      </c>
      <c r="H1011" s="14">
        <f t="shared" si="58"/>
        <v>-8.099999999999774E-4</v>
      </c>
      <c r="I1011" s="14">
        <f t="shared" si="59"/>
        <v>4.4800000000000395E-3</v>
      </c>
      <c r="J1011" s="14"/>
      <c r="K1011" s="14"/>
      <c r="L1011" s="14"/>
      <c r="M1011" s="14"/>
    </row>
    <row r="1012" spans="2:13" x14ac:dyDescent="0.3">
      <c r="B1012" s="13" t="s">
        <v>1038</v>
      </c>
      <c r="C1012" s="14">
        <v>1.361</v>
      </c>
      <c r="D1012" s="14">
        <v>1.3710100000000001</v>
      </c>
      <c r="E1012" s="14">
        <v>1.3584499999999999</v>
      </c>
      <c r="F1012" s="14">
        <v>1.36548</v>
      </c>
      <c r="H1012" s="14">
        <f t="shared" si="58"/>
        <v>4.4800000000000395E-3</v>
      </c>
      <c r="I1012" s="14">
        <f t="shared" si="59"/>
        <v>4.2599999999999305E-3</v>
      </c>
      <c r="J1012" s="14"/>
      <c r="K1012" s="14"/>
      <c r="L1012" s="14"/>
      <c r="M1012" s="14"/>
    </row>
    <row r="1013" spans="2:13" x14ac:dyDescent="0.3">
      <c r="B1013" s="13" t="s">
        <v>1037</v>
      </c>
      <c r="C1013" s="14">
        <v>1.35673</v>
      </c>
      <c r="D1013" s="14">
        <v>1.3615999999999999</v>
      </c>
      <c r="E1013" s="14">
        <v>1.3541000000000001</v>
      </c>
      <c r="F1013" s="14">
        <v>1.3609899999999999</v>
      </c>
      <c r="H1013" s="14">
        <f t="shared" si="58"/>
        <v>4.2599999999999305E-3</v>
      </c>
      <c r="I1013" s="14">
        <f t="shared" si="59"/>
        <v>8.1299999999999706E-3</v>
      </c>
      <c r="J1013" s="14"/>
      <c r="K1013" s="14"/>
      <c r="L1013" s="14"/>
      <c r="M1013" s="14"/>
    </row>
    <row r="1014" spans="2:13" x14ac:dyDescent="0.3">
      <c r="B1014" s="13" t="s">
        <v>1036</v>
      </c>
      <c r="C1014" s="14">
        <v>1.3486100000000001</v>
      </c>
      <c r="D1014" s="14">
        <v>1.3586499999999999</v>
      </c>
      <c r="E1014" s="14">
        <v>1.3481399999999999</v>
      </c>
      <c r="F1014" s="14">
        <v>1.3567400000000001</v>
      </c>
      <c r="H1014" s="14">
        <f t="shared" si="58"/>
        <v>8.1299999999999706E-3</v>
      </c>
      <c r="I1014" s="14">
        <f t="shared" si="59"/>
        <v>4.0100000000000691E-3</v>
      </c>
      <c r="J1014" s="14"/>
      <c r="K1014" s="14"/>
      <c r="L1014" s="14"/>
      <c r="M1014" s="14"/>
    </row>
    <row r="1015" spans="2:13" x14ac:dyDescent="0.3">
      <c r="B1015" s="13" t="s">
        <v>1035</v>
      </c>
      <c r="C1015" s="14">
        <v>1.3446199999999999</v>
      </c>
      <c r="D1015" s="14">
        <v>1.34965</v>
      </c>
      <c r="E1015" s="14">
        <v>1.34145</v>
      </c>
      <c r="F1015" s="14">
        <v>1.34863</v>
      </c>
      <c r="H1015" s="14">
        <f t="shared" si="58"/>
        <v>4.0100000000000691E-3</v>
      </c>
      <c r="I1015" s="14">
        <f t="shared" si="59"/>
        <v>-1.7300000000000093E-3</v>
      </c>
      <c r="J1015" s="14"/>
      <c r="K1015" s="14"/>
      <c r="L1015" s="14"/>
      <c r="M1015" s="14"/>
    </row>
    <row r="1016" spans="2:13" x14ac:dyDescent="0.3">
      <c r="B1016" s="13" t="s">
        <v>1034</v>
      </c>
      <c r="C1016" s="14">
        <v>1.34636</v>
      </c>
      <c r="D1016" s="14">
        <v>1.34762</v>
      </c>
      <c r="E1016" s="14">
        <v>1.34246</v>
      </c>
      <c r="F1016" s="14">
        <v>1.34463</v>
      </c>
      <c r="H1016" s="14">
        <f t="shared" si="58"/>
        <v>-1.7300000000000093E-3</v>
      </c>
      <c r="I1016" s="14">
        <f t="shared" si="59"/>
        <v>-9.9999999999988987E-5</v>
      </c>
      <c r="J1016" s="14"/>
      <c r="K1016" s="14"/>
      <c r="L1016" s="14"/>
      <c r="M1016" s="14"/>
    </row>
    <row r="1017" spans="2:13" x14ac:dyDescent="0.3">
      <c r="B1017" s="13" t="s">
        <v>1033</v>
      </c>
      <c r="C1017" s="14">
        <v>1.34646</v>
      </c>
      <c r="D1017" s="14">
        <v>1.34707</v>
      </c>
      <c r="E1017" s="14">
        <v>1.34524</v>
      </c>
      <c r="F1017" s="14">
        <v>1.34636</v>
      </c>
      <c r="H1017" s="14">
        <f t="shared" si="58"/>
        <v>-9.9999999999988987E-5</v>
      </c>
      <c r="I1017" s="14">
        <f t="shared" si="59"/>
        <v>9.2100000000001625E-3</v>
      </c>
      <c r="J1017" s="14"/>
      <c r="K1017" s="14"/>
      <c r="L1017" s="14"/>
      <c r="M1017" s="14"/>
    </row>
    <row r="1018" spans="2:13" x14ac:dyDescent="0.3">
      <c r="B1018" s="13" t="s">
        <v>1032</v>
      </c>
      <c r="C1018" s="14">
        <v>1.3366899999999999</v>
      </c>
      <c r="D1018" s="14">
        <v>1.3478699999999999</v>
      </c>
      <c r="E1018" s="14">
        <v>1.3348599999999999</v>
      </c>
      <c r="F1018" s="14">
        <v>1.3459000000000001</v>
      </c>
      <c r="H1018" s="14">
        <f t="shared" si="58"/>
        <v>9.2100000000001625E-3</v>
      </c>
      <c r="I1018" s="14">
        <f t="shared" si="59"/>
        <v>6.0800000000000853E-3</v>
      </c>
      <c r="J1018" s="14"/>
      <c r="K1018" s="14"/>
      <c r="L1018" s="14"/>
      <c r="M1018" s="14"/>
    </row>
    <row r="1019" spans="2:13" x14ac:dyDescent="0.3">
      <c r="B1019" s="13" t="s">
        <v>1031</v>
      </c>
      <c r="C1019" s="14">
        <v>1.33056</v>
      </c>
      <c r="D1019" s="14">
        <v>1.3391900000000001</v>
      </c>
      <c r="E1019" s="14">
        <v>1.3286199999999999</v>
      </c>
      <c r="F1019" s="14">
        <v>1.3366400000000001</v>
      </c>
      <c r="H1019" s="14">
        <f t="shared" si="58"/>
        <v>6.0800000000000853E-3</v>
      </c>
      <c r="I1019" s="14">
        <f t="shared" si="59"/>
        <v>-5.8000000000002494E-4</v>
      </c>
      <c r="J1019" s="14"/>
      <c r="K1019" s="14"/>
      <c r="L1019" s="14"/>
      <c r="M1019" s="14"/>
    </row>
    <row r="1020" spans="2:13" x14ac:dyDescent="0.3">
      <c r="B1020" s="13" t="s">
        <v>1030</v>
      </c>
      <c r="C1020" s="14">
        <v>1.3311299999999999</v>
      </c>
      <c r="D1020" s="14">
        <v>1.33535</v>
      </c>
      <c r="E1020" s="14">
        <v>1.3264</v>
      </c>
      <c r="F1020" s="14">
        <v>1.3305499999999999</v>
      </c>
      <c r="H1020" s="14">
        <f t="shared" si="58"/>
        <v>-5.8000000000002494E-4</v>
      </c>
      <c r="I1020" s="14">
        <f t="shared" si="59"/>
        <v>2.6999999999999247E-4</v>
      </c>
      <c r="J1020" s="14"/>
      <c r="K1020" s="14"/>
      <c r="L1020" s="14"/>
      <c r="M1020" s="14"/>
    </row>
    <row r="1021" spans="2:13" x14ac:dyDescent="0.3">
      <c r="B1021" s="13" t="s">
        <v>1029</v>
      </c>
      <c r="C1021" s="14">
        <v>1.3308800000000001</v>
      </c>
      <c r="D1021" s="14">
        <v>1.33708</v>
      </c>
      <c r="E1021" s="14">
        <v>1.32667</v>
      </c>
      <c r="F1021" s="14">
        <v>1.3311500000000001</v>
      </c>
      <c r="H1021" s="14">
        <f t="shared" si="58"/>
        <v>2.6999999999999247E-4</v>
      </c>
      <c r="I1021" s="14">
        <f t="shared" si="59"/>
        <v>-7.9999999999991189E-4</v>
      </c>
      <c r="J1021" s="14"/>
      <c r="K1021" s="14"/>
      <c r="L1021" s="14"/>
      <c r="M1021" s="14"/>
    </row>
    <row r="1022" spans="2:13" x14ac:dyDescent="0.3">
      <c r="B1022" s="13" t="s">
        <v>1028</v>
      </c>
      <c r="C1022" s="14">
        <v>1.33168</v>
      </c>
      <c r="D1022" s="14">
        <v>1.3331599999999999</v>
      </c>
      <c r="E1022" s="14">
        <v>1.3299000000000001</v>
      </c>
      <c r="F1022" s="14">
        <v>1.3308800000000001</v>
      </c>
      <c r="H1022" s="14">
        <f t="shared" si="58"/>
        <v>-7.9999999999991189E-4</v>
      </c>
      <c r="I1022" s="14">
        <f t="shared" si="59"/>
        <v>1.500000000000945E-4</v>
      </c>
      <c r="J1022" s="14"/>
      <c r="K1022" s="14"/>
      <c r="L1022" s="14"/>
      <c r="M1022" s="14"/>
    </row>
    <row r="1023" spans="2:13" x14ac:dyDescent="0.3">
      <c r="B1023" s="13" t="s">
        <v>1027</v>
      </c>
      <c r="C1023" s="14">
        <v>1.33155</v>
      </c>
      <c r="D1023" s="14">
        <v>1.3323700000000001</v>
      </c>
      <c r="E1023" s="14">
        <v>1.3307800000000001</v>
      </c>
      <c r="F1023" s="14">
        <v>1.3317000000000001</v>
      </c>
      <c r="H1023" s="14">
        <f t="shared" si="58"/>
        <v>1.500000000000945E-4</v>
      </c>
      <c r="I1023" s="14">
        <f t="shared" si="59"/>
        <v>-5.2400000000001334E-3</v>
      </c>
      <c r="J1023" s="14"/>
      <c r="K1023" s="14"/>
      <c r="L1023" s="14"/>
      <c r="M1023" s="14"/>
    </row>
    <row r="1024" spans="2:13" x14ac:dyDescent="0.3">
      <c r="B1024" s="13" t="s">
        <v>1026</v>
      </c>
      <c r="C1024" s="14">
        <v>1.33728</v>
      </c>
      <c r="D1024" s="14">
        <v>1.3397399999999999</v>
      </c>
      <c r="E1024" s="14">
        <v>1.3280099999999999</v>
      </c>
      <c r="F1024" s="14">
        <v>1.3320399999999999</v>
      </c>
      <c r="H1024" s="14">
        <f t="shared" si="58"/>
        <v>-5.2400000000001334E-3</v>
      </c>
      <c r="I1024" s="14">
        <f t="shared" si="59"/>
        <v>8.879999999999999E-3</v>
      </c>
      <c r="J1024" s="14"/>
      <c r="K1024" s="14"/>
      <c r="L1024" s="14"/>
      <c r="M1024" s="14"/>
    </row>
    <row r="1025" spans="2:13" x14ac:dyDescent="0.3">
      <c r="B1025" s="13" t="s">
        <v>1025</v>
      </c>
      <c r="C1025" s="14">
        <v>1.3283799999999999</v>
      </c>
      <c r="D1025" s="14">
        <v>1.33866</v>
      </c>
      <c r="E1025" s="14">
        <v>1.3268800000000001</v>
      </c>
      <c r="F1025" s="14">
        <v>1.3372599999999999</v>
      </c>
      <c r="H1025" s="14">
        <f t="shared" si="58"/>
        <v>8.879999999999999E-3</v>
      </c>
      <c r="I1025" s="14">
        <f t="shared" si="59"/>
        <v>-2.3299999999999432E-3</v>
      </c>
      <c r="J1025" s="14"/>
      <c r="K1025" s="14"/>
      <c r="L1025" s="14"/>
      <c r="M1025" s="14"/>
    </row>
    <row r="1026" spans="2:13" x14ac:dyDescent="0.3">
      <c r="B1026" s="13" t="s">
        <v>1024</v>
      </c>
      <c r="C1026" s="14">
        <v>1.3307599999999999</v>
      </c>
      <c r="D1026" s="14">
        <v>1.3324199999999999</v>
      </c>
      <c r="E1026" s="14">
        <v>1.3256600000000001</v>
      </c>
      <c r="F1026" s="14">
        <v>1.32843</v>
      </c>
      <c r="H1026" s="14">
        <f t="shared" si="58"/>
        <v>-2.3299999999999432E-3</v>
      </c>
      <c r="I1026" s="14">
        <f t="shared" si="59"/>
        <v>-6.8399999999999572E-3</v>
      </c>
      <c r="J1026" s="14"/>
      <c r="K1026" s="14"/>
      <c r="L1026" s="14"/>
      <c r="M1026" s="14"/>
    </row>
    <row r="1027" spans="2:13" x14ac:dyDescent="0.3">
      <c r="B1027" s="13" t="s">
        <v>1023</v>
      </c>
      <c r="C1027" s="14">
        <v>1.3375999999999999</v>
      </c>
      <c r="D1027" s="14">
        <v>1.3392500000000001</v>
      </c>
      <c r="E1027" s="14">
        <v>1.32636</v>
      </c>
      <c r="F1027" s="14">
        <v>1.3307599999999999</v>
      </c>
      <c r="H1027" s="14">
        <f t="shared" ref="H1027:H1090" si="60">F1027-C1027</f>
        <v>-6.8399999999999572E-3</v>
      </c>
      <c r="I1027" s="14">
        <f t="shared" ref="I1027:I1090" si="61">H1028</f>
        <v>1.8400000000000638E-3</v>
      </c>
      <c r="J1027" s="14"/>
      <c r="K1027" s="14"/>
      <c r="L1027" s="14"/>
      <c r="M1027" s="14"/>
    </row>
    <row r="1028" spans="2:13" x14ac:dyDescent="0.3">
      <c r="B1028" s="13" t="s">
        <v>1022</v>
      </c>
      <c r="C1028" s="14">
        <v>1.3357399999999999</v>
      </c>
      <c r="D1028" s="14">
        <v>1.3402700000000001</v>
      </c>
      <c r="E1028" s="14">
        <v>1.3335399999999999</v>
      </c>
      <c r="F1028" s="14">
        <v>1.33758</v>
      </c>
      <c r="H1028" s="14">
        <f t="shared" si="60"/>
        <v>1.8400000000000638E-3</v>
      </c>
      <c r="I1028" s="14">
        <f t="shared" si="61"/>
        <v>2.60000000000149E-4</v>
      </c>
      <c r="J1028" s="14"/>
      <c r="K1028" s="14"/>
      <c r="L1028" s="14"/>
      <c r="M1028" s="14"/>
    </row>
    <row r="1029" spans="2:13" x14ac:dyDescent="0.3">
      <c r="B1029" s="13" t="s">
        <v>1021</v>
      </c>
      <c r="C1029" s="14">
        <v>1.3354999999999999</v>
      </c>
      <c r="D1029" s="14">
        <v>1.3368599999999999</v>
      </c>
      <c r="E1029" s="14">
        <v>1.33426</v>
      </c>
      <c r="F1029" s="14">
        <v>1.3357600000000001</v>
      </c>
      <c r="H1029" s="14">
        <f t="shared" si="60"/>
        <v>2.60000000000149E-4</v>
      </c>
      <c r="I1029" s="14">
        <f t="shared" si="61"/>
        <v>6.4500000000000668E-3</v>
      </c>
      <c r="J1029" s="14"/>
      <c r="K1029" s="14"/>
      <c r="L1029" s="14"/>
      <c r="M1029" s="14"/>
    </row>
    <row r="1030" spans="2:13" x14ac:dyDescent="0.3">
      <c r="B1030" s="13" t="s">
        <v>1020</v>
      </c>
      <c r="C1030" s="14">
        <v>1.32718</v>
      </c>
      <c r="D1030" s="14">
        <v>1.33646</v>
      </c>
      <c r="E1030" s="14">
        <v>1.32477</v>
      </c>
      <c r="F1030" s="14">
        <v>1.3336300000000001</v>
      </c>
      <c r="H1030" s="14">
        <f t="shared" si="60"/>
        <v>6.4500000000000668E-3</v>
      </c>
      <c r="I1030" s="14">
        <f t="shared" si="61"/>
        <v>2.1979999999999889E-2</v>
      </c>
      <c r="J1030" s="14"/>
      <c r="K1030" s="14"/>
      <c r="L1030" s="14"/>
      <c r="M1030" s="14"/>
    </row>
    <row r="1031" spans="2:13" x14ac:dyDescent="0.3">
      <c r="B1031" s="13" t="s">
        <v>1019</v>
      </c>
      <c r="C1031" s="14">
        <v>1.30522</v>
      </c>
      <c r="D1031" s="14">
        <v>1.32785</v>
      </c>
      <c r="E1031" s="14">
        <v>1.3038000000000001</v>
      </c>
      <c r="F1031" s="14">
        <v>1.3271999999999999</v>
      </c>
      <c r="H1031" s="14">
        <f t="shared" si="60"/>
        <v>2.1979999999999889E-2</v>
      </c>
      <c r="I1031" s="14">
        <f t="shared" si="61"/>
        <v>-2.9500000000000082E-3</v>
      </c>
      <c r="J1031" s="14"/>
      <c r="K1031" s="14"/>
      <c r="L1031" s="14"/>
      <c r="M1031" s="14"/>
    </row>
    <row r="1032" spans="2:13" x14ac:dyDescent="0.3">
      <c r="B1032" s="13" t="s">
        <v>1018</v>
      </c>
      <c r="C1032" s="14">
        <v>1.3081499999999999</v>
      </c>
      <c r="D1032" s="14">
        <v>1.3095699999999999</v>
      </c>
      <c r="E1032" s="14">
        <v>1.30362</v>
      </c>
      <c r="F1032" s="14">
        <v>1.3051999999999999</v>
      </c>
      <c r="H1032" s="14">
        <f t="shared" si="60"/>
        <v>-2.9500000000000082E-3</v>
      </c>
      <c r="I1032" s="14">
        <f t="shared" si="61"/>
        <v>-4.0599999999999525E-3</v>
      </c>
      <c r="J1032" s="14"/>
      <c r="K1032" s="14"/>
      <c r="L1032" s="14"/>
      <c r="M1032" s="14"/>
    </row>
    <row r="1033" spans="2:13" x14ac:dyDescent="0.3">
      <c r="B1033" s="13" t="s">
        <v>1017</v>
      </c>
      <c r="C1033" s="14">
        <v>1.3122</v>
      </c>
      <c r="D1033" s="14">
        <v>1.3139000000000001</v>
      </c>
      <c r="E1033" s="14">
        <v>1.3056300000000001</v>
      </c>
      <c r="F1033" s="14">
        <v>1.3081400000000001</v>
      </c>
      <c r="H1033" s="14">
        <f t="shared" si="60"/>
        <v>-4.0599999999999525E-3</v>
      </c>
      <c r="I1033" s="14">
        <f t="shared" si="61"/>
        <v>5.4499999999999549E-3</v>
      </c>
      <c r="J1033" s="14"/>
      <c r="K1033" s="14"/>
      <c r="L1033" s="14"/>
      <c r="M1033" s="14"/>
    </row>
    <row r="1034" spans="2:13" x14ac:dyDescent="0.3">
      <c r="B1034" s="13" t="s">
        <v>1016</v>
      </c>
      <c r="C1034" s="14">
        <v>1.3067299999999999</v>
      </c>
      <c r="D1034" s="14">
        <v>1.3127200000000001</v>
      </c>
      <c r="E1034" s="14">
        <v>1.30162</v>
      </c>
      <c r="F1034" s="14">
        <v>1.3121799999999999</v>
      </c>
      <c r="H1034" s="14">
        <f t="shared" si="60"/>
        <v>5.4499999999999549E-3</v>
      </c>
      <c r="I1034" s="14">
        <f t="shared" si="61"/>
        <v>-5.9000000000009045E-4</v>
      </c>
      <c r="J1034" s="14"/>
      <c r="K1034" s="14"/>
      <c r="L1034" s="14"/>
      <c r="M1034" s="14"/>
    </row>
    <row r="1035" spans="2:13" x14ac:dyDescent="0.3">
      <c r="B1035" s="13" t="s">
        <v>1015</v>
      </c>
      <c r="C1035" s="14">
        <v>1.30732</v>
      </c>
      <c r="D1035" s="14">
        <v>1.3079000000000001</v>
      </c>
      <c r="E1035" s="14">
        <v>1.30646</v>
      </c>
      <c r="F1035" s="14">
        <v>1.3067299999999999</v>
      </c>
      <c r="H1035" s="14">
        <f t="shared" si="60"/>
        <v>-5.9000000000009045E-4</v>
      </c>
      <c r="I1035" s="14">
        <f t="shared" si="61"/>
        <v>5.6699999999998418E-3</v>
      </c>
      <c r="J1035" s="14"/>
      <c r="K1035" s="14"/>
      <c r="L1035" s="14"/>
      <c r="M1035" s="14"/>
    </row>
    <row r="1036" spans="2:13" x14ac:dyDescent="0.3">
      <c r="B1036" s="13" t="s">
        <v>1014</v>
      </c>
      <c r="C1036" s="14">
        <v>1.3023100000000001</v>
      </c>
      <c r="D1036" s="14">
        <v>1.3088599999999999</v>
      </c>
      <c r="E1036" s="14">
        <v>1.2997399999999999</v>
      </c>
      <c r="F1036" s="14">
        <v>1.3079799999999999</v>
      </c>
      <c r="H1036" s="14">
        <f t="shared" si="60"/>
        <v>5.6699999999998418E-3</v>
      </c>
      <c r="I1036" s="14">
        <f t="shared" si="61"/>
        <v>-1.6000000000000014E-2</v>
      </c>
      <c r="J1036" s="14"/>
      <c r="K1036" s="14"/>
      <c r="L1036" s="14"/>
      <c r="M1036" s="14"/>
    </row>
    <row r="1037" spans="2:13" x14ac:dyDescent="0.3">
      <c r="B1037" s="13" t="s">
        <v>1013</v>
      </c>
      <c r="C1037" s="14">
        <v>1.31826</v>
      </c>
      <c r="D1037" s="14">
        <v>1.31877</v>
      </c>
      <c r="E1037" s="14">
        <v>1.30219</v>
      </c>
      <c r="F1037" s="14">
        <v>1.30226</v>
      </c>
      <c r="H1037" s="14">
        <f t="shared" si="60"/>
        <v>-1.6000000000000014E-2</v>
      </c>
      <c r="I1037" s="14">
        <f t="shared" si="61"/>
        <v>-1.4199999999999768E-3</v>
      </c>
      <c r="J1037" s="14"/>
      <c r="K1037" s="14"/>
      <c r="L1037" s="14"/>
      <c r="M1037" s="14"/>
    </row>
    <row r="1038" spans="2:13" x14ac:dyDescent="0.3">
      <c r="B1038" s="13" t="s">
        <v>1012</v>
      </c>
      <c r="C1038" s="14">
        <v>1.3196600000000001</v>
      </c>
      <c r="D1038" s="14">
        <v>1.32982</v>
      </c>
      <c r="E1038" s="14">
        <v>1.3156600000000001</v>
      </c>
      <c r="F1038" s="14">
        <v>1.3182400000000001</v>
      </c>
      <c r="H1038" s="14">
        <f t="shared" si="60"/>
        <v>-1.4199999999999768E-3</v>
      </c>
      <c r="I1038" s="14">
        <f t="shared" si="61"/>
        <v>1.1900000000000244E-3</v>
      </c>
      <c r="J1038" s="14"/>
      <c r="K1038" s="14"/>
      <c r="L1038" s="14"/>
      <c r="M1038" s="14"/>
    </row>
    <row r="1039" spans="2:13" x14ac:dyDescent="0.3">
      <c r="B1039" s="13" t="s">
        <v>1011</v>
      </c>
      <c r="C1039" s="14">
        <v>1.31833</v>
      </c>
      <c r="D1039" s="14">
        <v>1.32185</v>
      </c>
      <c r="E1039" s="14">
        <v>1.3182799999999999</v>
      </c>
      <c r="F1039" s="14">
        <v>1.31952</v>
      </c>
      <c r="H1039" s="14">
        <f t="shared" si="60"/>
        <v>1.1900000000000244E-3</v>
      </c>
      <c r="I1039" s="14">
        <f t="shared" si="61"/>
        <v>-2.8999999999999027E-3</v>
      </c>
      <c r="J1039" s="14"/>
      <c r="K1039" s="14"/>
      <c r="L1039" s="14"/>
      <c r="M1039" s="14"/>
    </row>
    <row r="1040" spans="2:13" x14ac:dyDescent="0.3">
      <c r="B1040" s="13" t="s">
        <v>1010</v>
      </c>
      <c r="C1040" s="14">
        <v>1.3225499999999999</v>
      </c>
      <c r="D1040" s="14">
        <v>1.3233600000000001</v>
      </c>
      <c r="E1040" s="14">
        <v>1.3171999999999999</v>
      </c>
      <c r="F1040" s="14">
        <v>1.31965</v>
      </c>
      <c r="H1040" s="14">
        <f t="shared" si="60"/>
        <v>-2.8999999999999027E-3</v>
      </c>
      <c r="I1040" s="14">
        <f t="shared" si="61"/>
        <v>1.3900000000000023E-3</v>
      </c>
      <c r="J1040" s="14"/>
      <c r="K1040" s="14"/>
      <c r="L1040" s="14"/>
      <c r="M1040" s="14"/>
    </row>
    <row r="1041" spans="2:13" x14ac:dyDescent="0.3">
      <c r="B1041" s="13" t="s">
        <v>1009</v>
      </c>
      <c r="C1041" s="14">
        <v>1.32115</v>
      </c>
      <c r="D1041" s="14">
        <v>1.3231599999999999</v>
      </c>
      <c r="E1041" s="14">
        <v>1.3211299999999999</v>
      </c>
      <c r="F1041" s="14">
        <v>1.32254</v>
      </c>
      <c r="H1041" s="14">
        <f t="shared" si="60"/>
        <v>1.3900000000000023E-3</v>
      </c>
      <c r="I1041" s="14">
        <f t="shared" si="61"/>
        <v>-3.1399999999999206E-3</v>
      </c>
      <c r="J1041" s="14"/>
      <c r="K1041" s="14"/>
      <c r="L1041" s="14"/>
      <c r="M1041" s="14"/>
    </row>
    <row r="1042" spans="2:13" x14ac:dyDescent="0.3">
      <c r="B1042" s="13" t="s">
        <v>1008</v>
      </c>
      <c r="C1042" s="14">
        <v>1.3247</v>
      </c>
      <c r="D1042" s="14">
        <v>1.3255999999999999</v>
      </c>
      <c r="E1042" s="14">
        <v>1.3165199999999999</v>
      </c>
      <c r="F1042" s="14">
        <v>1.3215600000000001</v>
      </c>
      <c r="H1042" s="14">
        <f t="shared" si="60"/>
        <v>-3.1399999999999206E-3</v>
      </c>
      <c r="I1042" s="14">
        <f t="shared" si="61"/>
        <v>2.0199999999999108E-3</v>
      </c>
      <c r="J1042" s="14"/>
      <c r="K1042" s="14"/>
      <c r="L1042" s="14"/>
      <c r="M1042" s="14"/>
    </row>
    <row r="1043" spans="2:13" x14ac:dyDescent="0.3">
      <c r="B1043" s="13" t="s">
        <v>1007</v>
      </c>
      <c r="C1043" s="14">
        <v>1.32267</v>
      </c>
      <c r="D1043" s="14">
        <v>1.3283199999999999</v>
      </c>
      <c r="E1043" s="14">
        <v>1.32006</v>
      </c>
      <c r="F1043" s="14">
        <v>1.3246899999999999</v>
      </c>
      <c r="H1043" s="14">
        <f t="shared" si="60"/>
        <v>2.0199999999999108E-3</v>
      </c>
      <c r="I1043" s="14">
        <f t="shared" si="61"/>
        <v>4.6199999999998465E-3</v>
      </c>
      <c r="J1043" s="14"/>
      <c r="K1043" s="14"/>
      <c r="L1043" s="14"/>
      <c r="M1043" s="14"/>
    </row>
    <row r="1044" spans="2:13" x14ac:dyDescent="0.3">
      <c r="B1044" s="13" t="s">
        <v>1006</v>
      </c>
      <c r="C1044" s="14">
        <v>1.3180000000000001</v>
      </c>
      <c r="D1044" s="14">
        <v>1.3252999999999999</v>
      </c>
      <c r="E1044" s="14">
        <v>1.3173299999999999</v>
      </c>
      <c r="F1044" s="14">
        <v>1.3226199999999999</v>
      </c>
      <c r="H1044" s="14">
        <f t="shared" si="60"/>
        <v>4.6199999999998465E-3</v>
      </c>
      <c r="I1044" s="14">
        <f t="shared" si="61"/>
        <v>7.3000000000011944E-4</v>
      </c>
      <c r="J1044" s="14"/>
      <c r="K1044" s="14"/>
      <c r="L1044" s="14"/>
      <c r="M1044" s="14"/>
    </row>
    <row r="1045" spans="2:13" x14ac:dyDescent="0.3">
      <c r="B1045" s="13" t="s">
        <v>1005</v>
      </c>
      <c r="C1045" s="14">
        <v>1.31792</v>
      </c>
      <c r="D1045" s="14">
        <v>1.3232699999999999</v>
      </c>
      <c r="E1045" s="14">
        <v>1.31704</v>
      </c>
      <c r="F1045" s="14">
        <v>1.3186500000000001</v>
      </c>
      <c r="H1045" s="14">
        <f t="shared" si="60"/>
        <v>7.3000000000011944E-4</v>
      </c>
      <c r="I1045" s="14">
        <f t="shared" si="61"/>
        <v>9.900000000000464E-4</v>
      </c>
      <c r="J1045" s="14"/>
      <c r="K1045" s="14"/>
      <c r="L1045" s="14"/>
      <c r="M1045" s="14"/>
    </row>
    <row r="1046" spans="2:13" x14ac:dyDescent="0.3">
      <c r="B1046" s="13" t="s">
        <v>1004</v>
      </c>
      <c r="C1046" s="14">
        <v>1.31691</v>
      </c>
      <c r="D1046" s="14">
        <v>1.3184899999999999</v>
      </c>
      <c r="E1046" s="14">
        <v>1.31691</v>
      </c>
      <c r="F1046" s="14">
        <v>1.3179000000000001</v>
      </c>
      <c r="H1046" s="14">
        <f t="shared" si="60"/>
        <v>9.900000000000464E-4</v>
      </c>
      <c r="I1046" s="14">
        <f t="shared" si="61"/>
        <v>-5.3199999999999914E-3</v>
      </c>
      <c r="J1046" s="14"/>
      <c r="K1046" s="14"/>
      <c r="L1046" s="14"/>
      <c r="M1046" s="14"/>
    </row>
    <row r="1047" spans="2:13" x14ac:dyDescent="0.3">
      <c r="B1047" s="13" t="s">
        <v>1003</v>
      </c>
      <c r="C1047" s="14">
        <v>1.3235699999999999</v>
      </c>
      <c r="D1047" s="14">
        <v>1.32369</v>
      </c>
      <c r="E1047" s="14">
        <v>1.3158000000000001</v>
      </c>
      <c r="F1047" s="14">
        <v>1.3182499999999999</v>
      </c>
      <c r="H1047" s="14">
        <f t="shared" si="60"/>
        <v>-5.3199999999999914E-3</v>
      </c>
      <c r="I1047" s="14">
        <f t="shared" si="61"/>
        <v>2.3999999999999577E-3</v>
      </c>
      <c r="J1047" s="14"/>
      <c r="K1047" s="14"/>
      <c r="L1047" s="14"/>
      <c r="M1047" s="14"/>
    </row>
    <row r="1048" spans="2:13" x14ac:dyDescent="0.3">
      <c r="B1048" s="13" t="s">
        <v>1002</v>
      </c>
      <c r="C1048" s="14">
        <v>1.32115</v>
      </c>
      <c r="D1048" s="14">
        <v>1.32942</v>
      </c>
      <c r="E1048" s="14">
        <v>1.3202799999999999</v>
      </c>
      <c r="F1048" s="14">
        <v>1.32355</v>
      </c>
      <c r="H1048" s="14">
        <f t="shared" si="60"/>
        <v>2.3999999999999577E-3</v>
      </c>
      <c r="I1048" s="14">
        <f t="shared" si="61"/>
        <v>-1.6100000000001113E-3</v>
      </c>
      <c r="J1048" s="14"/>
      <c r="K1048" s="14"/>
      <c r="L1048" s="14"/>
      <c r="M1048" s="14"/>
    </row>
    <row r="1049" spans="2:13" x14ac:dyDescent="0.3">
      <c r="B1049" s="13" t="s">
        <v>1001</v>
      </c>
      <c r="C1049" s="14">
        <v>1.3227500000000001</v>
      </c>
      <c r="D1049" s="14">
        <v>1.3307800000000001</v>
      </c>
      <c r="E1049" s="14">
        <v>1.31874</v>
      </c>
      <c r="F1049" s="14">
        <v>1.32114</v>
      </c>
      <c r="H1049" s="14">
        <f t="shared" si="60"/>
        <v>-1.6100000000001113E-3</v>
      </c>
      <c r="I1049" s="14">
        <f t="shared" si="61"/>
        <v>6.7900000000000738E-3</v>
      </c>
      <c r="J1049" s="14"/>
      <c r="K1049" s="14"/>
      <c r="L1049" s="14"/>
      <c r="M1049" s="14"/>
    </row>
    <row r="1050" spans="2:13" x14ac:dyDescent="0.3">
      <c r="B1050" s="13" t="s">
        <v>1000</v>
      </c>
      <c r="C1050" s="14">
        <v>1.3159799999999999</v>
      </c>
      <c r="D1050" s="14">
        <v>1.32375</v>
      </c>
      <c r="E1050" s="14">
        <v>1.3155399999999999</v>
      </c>
      <c r="F1050" s="14">
        <v>1.32277</v>
      </c>
      <c r="H1050" s="14">
        <f t="shared" si="60"/>
        <v>6.7900000000000738E-3</v>
      </c>
      <c r="I1050" s="14">
        <f t="shared" si="61"/>
        <v>-4.0999999999979941E-4</v>
      </c>
      <c r="J1050" s="14"/>
      <c r="K1050" s="14"/>
      <c r="L1050" s="14"/>
      <c r="M1050" s="14"/>
    </row>
    <row r="1051" spans="2:13" x14ac:dyDescent="0.3">
      <c r="B1051" s="13" t="s">
        <v>999</v>
      </c>
      <c r="C1051" s="14">
        <v>1.3164499999999999</v>
      </c>
      <c r="D1051" s="14">
        <v>1.31778</v>
      </c>
      <c r="E1051" s="14">
        <v>1.31433</v>
      </c>
      <c r="F1051" s="14">
        <v>1.3160400000000001</v>
      </c>
      <c r="H1051" s="14">
        <f t="shared" si="60"/>
        <v>-4.0999999999979941E-4</v>
      </c>
      <c r="I1051" s="14">
        <f t="shared" si="61"/>
        <v>-1.1799999999999589E-3</v>
      </c>
      <c r="J1051" s="14"/>
      <c r="K1051" s="14"/>
      <c r="L1051" s="14"/>
      <c r="M1051" s="14"/>
    </row>
    <row r="1052" spans="2:13" x14ac:dyDescent="0.3">
      <c r="B1052" s="13" t="s">
        <v>998</v>
      </c>
      <c r="C1052" s="14">
        <v>1.31768</v>
      </c>
      <c r="D1052" s="14">
        <v>1.3187599999999999</v>
      </c>
      <c r="E1052" s="14">
        <v>1.31616</v>
      </c>
      <c r="F1052" s="14">
        <v>1.3165</v>
      </c>
      <c r="H1052" s="14">
        <f t="shared" si="60"/>
        <v>-1.1799999999999589E-3</v>
      </c>
      <c r="I1052" s="14">
        <f t="shared" si="61"/>
        <v>7.9899999999999416E-3</v>
      </c>
      <c r="J1052" s="14"/>
      <c r="K1052" s="14"/>
      <c r="L1052" s="14"/>
      <c r="M1052" s="14"/>
    </row>
    <row r="1053" spans="2:13" x14ac:dyDescent="0.3">
      <c r="B1053" s="13" t="s">
        <v>997</v>
      </c>
      <c r="C1053" s="14">
        <v>1.30759</v>
      </c>
      <c r="D1053" s="14">
        <v>1.31724</v>
      </c>
      <c r="E1053" s="14">
        <v>1.3065199999999999</v>
      </c>
      <c r="F1053" s="14">
        <v>1.31558</v>
      </c>
      <c r="H1053" s="14">
        <f t="shared" si="60"/>
        <v>7.9899999999999416E-3</v>
      </c>
      <c r="I1053" s="14">
        <f t="shared" si="61"/>
        <v>1.1000000000001009E-3</v>
      </c>
      <c r="J1053" s="14"/>
      <c r="K1053" s="14"/>
      <c r="L1053" s="14"/>
      <c r="M1053" s="14"/>
    </row>
    <row r="1054" spans="2:13" x14ac:dyDescent="0.3">
      <c r="B1054" s="13" t="s">
        <v>996</v>
      </c>
      <c r="C1054" s="14">
        <v>1.3065</v>
      </c>
      <c r="D1054" s="14">
        <v>1.30992</v>
      </c>
      <c r="E1054" s="14">
        <v>1.30402</v>
      </c>
      <c r="F1054" s="14">
        <v>1.3076000000000001</v>
      </c>
      <c r="H1054" s="14">
        <f t="shared" si="60"/>
        <v>1.1000000000001009E-3</v>
      </c>
      <c r="I1054" s="14">
        <f t="shared" si="61"/>
        <v>5.4399999999998894E-3</v>
      </c>
      <c r="J1054" s="14"/>
      <c r="K1054" s="14"/>
      <c r="L1054" s="14"/>
      <c r="M1054" s="14"/>
    </row>
    <row r="1055" spans="2:13" x14ac:dyDescent="0.3">
      <c r="B1055" s="13" t="s">
        <v>995</v>
      </c>
      <c r="C1055" s="14">
        <v>1.3010600000000001</v>
      </c>
      <c r="D1055" s="14">
        <v>1.3096000000000001</v>
      </c>
      <c r="E1055" s="14">
        <v>1.2994699999999999</v>
      </c>
      <c r="F1055" s="14">
        <v>1.3065</v>
      </c>
      <c r="H1055" s="14">
        <f t="shared" si="60"/>
        <v>5.4399999999998894E-3</v>
      </c>
      <c r="I1055" s="14">
        <f t="shared" si="61"/>
        <v>7.4300000000000477E-3</v>
      </c>
      <c r="J1055" s="14"/>
      <c r="K1055" s="14"/>
      <c r="L1055" s="14"/>
      <c r="M1055" s="14"/>
    </row>
    <row r="1056" spans="2:13" x14ac:dyDescent="0.3">
      <c r="B1056" s="13" t="s">
        <v>994</v>
      </c>
      <c r="C1056" s="14">
        <v>1.29362</v>
      </c>
      <c r="D1056" s="14">
        <v>1.3014300000000001</v>
      </c>
      <c r="E1056" s="14">
        <v>1.2927900000000001</v>
      </c>
      <c r="F1056" s="14">
        <v>1.30105</v>
      </c>
      <c r="H1056" s="14">
        <f t="shared" si="60"/>
        <v>7.4300000000000477E-3</v>
      </c>
      <c r="I1056" s="14">
        <f t="shared" si="61"/>
        <v>3.0700000000001282E-3</v>
      </c>
      <c r="J1056" s="14"/>
      <c r="K1056" s="14"/>
      <c r="L1056" s="14"/>
      <c r="M1056" s="14"/>
    </row>
    <row r="1057" spans="2:13" x14ac:dyDescent="0.3">
      <c r="B1057" s="13" t="s">
        <v>993</v>
      </c>
      <c r="C1057" s="14">
        <v>1.2905599999999999</v>
      </c>
      <c r="D1057" s="14">
        <v>1.2946</v>
      </c>
      <c r="E1057" s="14">
        <v>1.2885599999999999</v>
      </c>
      <c r="F1057" s="14">
        <v>1.2936300000000001</v>
      </c>
      <c r="H1057" s="14">
        <f t="shared" si="60"/>
        <v>3.0700000000001282E-3</v>
      </c>
      <c r="I1057" s="14">
        <f t="shared" si="61"/>
        <v>1.3900000000000023E-3</v>
      </c>
      <c r="J1057" s="14"/>
      <c r="K1057" s="14"/>
      <c r="L1057" s="14"/>
      <c r="M1057" s="14"/>
    </row>
    <row r="1058" spans="2:13" x14ac:dyDescent="0.3">
      <c r="B1058" s="13" t="s">
        <v>992</v>
      </c>
      <c r="C1058" s="14">
        <v>1.28915</v>
      </c>
      <c r="D1058" s="14">
        <v>1.2906599999999999</v>
      </c>
      <c r="E1058" s="14">
        <v>1.28868</v>
      </c>
      <c r="F1058" s="14">
        <v>1.29054</v>
      </c>
      <c r="H1058" s="14">
        <f t="shared" si="60"/>
        <v>1.3900000000000023E-3</v>
      </c>
      <c r="I1058" s="14">
        <f t="shared" si="61"/>
        <v>-3.1099999999999461E-3</v>
      </c>
      <c r="J1058" s="14"/>
      <c r="K1058" s="14"/>
      <c r="L1058" s="14"/>
      <c r="M1058" s="14"/>
    </row>
    <row r="1059" spans="2:13" x14ac:dyDescent="0.3">
      <c r="B1059" s="13" t="s">
        <v>991</v>
      </c>
      <c r="C1059" s="14">
        <v>1.2960799999999999</v>
      </c>
      <c r="D1059" s="14">
        <v>1.2971600000000001</v>
      </c>
      <c r="E1059" s="14">
        <v>1.2876399999999999</v>
      </c>
      <c r="F1059" s="14">
        <v>1.29297</v>
      </c>
      <c r="H1059" s="14">
        <f t="shared" si="60"/>
        <v>-3.1099999999999461E-3</v>
      </c>
      <c r="I1059" s="14">
        <f t="shared" si="61"/>
        <v>-1.1019999999999808E-2</v>
      </c>
      <c r="J1059" s="14"/>
      <c r="K1059" s="14"/>
      <c r="L1059" s="14"/>
      <c r="M1059" s="14"/>
    </row>
    <row r="1060" spans="2:13" x14ac:dyDescent="0.3">
      <c r="B1060" s="13" t="s">
        <v>990</v>
      </c>
      <c r="C1060" s="14">
        <v>1.3071299999999999</v>
      </c>
      <c r="D1060" s="14">
        <v>1.3086</v>
      </c>
      <c r="E1060" s="14">
        <v>1.2949999999999999</v>
      </c>
      <c r="F1060" s="14">
        <v>1.2961100000000001</v>
      </c>
      <c r="H1060" s="14">
        <f t="shared" si="60"/>
        <v>-1.1019999999999808E-2</v>
      </c>
      <c r="I1060" s="14">
        <f t="shared" si="61"/>
        <v>-2.6399999999999757E-3</v>
      </c>
      <c r="J1060" s="14"/>
      <c r="K1060" s="14"/>
      <c r="L1060" s="14"/>
      <c r="M1060" s="14"/>
    </row>
    <row r="1061" spans="2:13" x14ac:dyDescent="0.3">
      <c r="B1061" s="13" t="s">
        <v>989</v>
      </c>
      <c r="C1061" s="14">
        <v>1.30976</v>
      </c>
      <c r="D1061" s="14">
        <v>1.3126100000000001</v>
      </c>
      <c r="E1061" s="14">
        <v>1.3059799999999999</v>
      </c>
      <c r="F1061" s="14">
        <v>1.3071200000000001</v>
      </c>
      <c r="H1061" s="14">
        <f t="shared" si="60"/>
        <v>-2.6399999999999757E-3</v>
      </c>
      <c r="I1061" s="14">
        <f t="shared" si="61"/>
        <v>3.5100000000001241E-3</v>
      </c>
      <c r="J1061" s="14"/>
      <c r="K1061" s="14"/>
      <c r="L1061" s="14"/>
      <c r="M1061" s="14"/>
    </row>
    <row r="1062" spans="2:13" x14ac:dyDescent="0.3">
      <c r="B1062" s="13" t="s">
        <v>988</v>
      </c>
      <c r="C1062" s="14">
        <v>1.30629</v>
      </c>
      <c r="D1062" s="14">
        <v>1.31074</v>
      </c>
      <c r="E1062" s="14">
        <v>1.3045100000000001</v>
      </c>
      <c r="F1062" s="14">
        <v>1.3098000000000001</v>
      </c>
      <c r="H1062" s="14">
        <f t="shared" si="60"/>
        <v>3.5100000000001241E-3</v>
      </c>
      <c r="I1062" s="14">
        <f t="shared" si="61"/>
        <v>6.7800000000000082E-3</v>
      </c>
      <c r="J1062" s="14"/>
      <c r="K1062" s="14"/>
      <c r="L1062" s="14"/>
      <c r="M1062" s="14"/>
    </row>
    <row r="1063" spans="2:13" x14ac:dyDescent="0.3">
      <c r="B1063" s="13" t="s">
        <v>987</v>
      </c>
      <c r="C1063" s="14">
        <v>1.29948</v>
      </c>
      <c r="D1063" s="14">
        <v>1.3075000000000001</v>
      </c>
      <c r="E1063" s="14">
        <v>1.29904</v>
      </c>
      <c r="F1063" s="14">
        <v>1.30626</v>
      </c>
      <c r="H1063" s="14">
        <f t="shared" si="60"/>
        <v>6.7800000000000082E-3</v>
      </c>
      <c r="I1063" s="14">
        <f t="shared" si="61"/>
        <v>1.2199999999999989E-3</v>
      </c>
      <c r="J1063" s="14"/>
      <c r="K1063" s="14"/>
      <c r="L1063" s="14"/>
      <c r="M1063" s="14"/>
    </row>
    <row r="1064" spans="2:13" x14ac:dyDescent="0.3">
      <c r="B1064" s="13" t="s">
        <v>986</v>
      </c>
      <c r="C1064" s="14">
        <v>1.2982400000000001</v>
      </c>
      <c r="D1064" s="14">
        <v>1.29972</v>
      </c>
      <c r="E1064" s="14">
        <v>1.2982400000000001</v>
      </c>
      <c r="F1064" s="14">
        <v>1.2994600000000001</v>
      </c>
      <c r="H1064" s="14">
        <f t="shared" si="60"/>
        <v>1.2199999999999989E-3</v>
      </c>
      <c r="I1064" s="14">
        <f t="shared" si="61"/>
        <v>3.3300000000000551E-3</v>
      </c>
      <c r="J1064" s="14"/>
      <c r="K1064" s="14"/>
      <c r="L1064" s="14"/>
      <c r="M1064" s="14"/>
    </row>
    <row r="1065" spans="2:13" x14ac:dyDescent="0.3">
      <c r="B1065" s="13" t="s">
        <v>985</v>
      </c>
      <c r="C1065" s="14">
        <v>1.2970699999999999</v>
      </c>
      <c r="D1065" s="14">
        <v>1.3026800000000001</v>
      </c>
      <c r="E1065" s="14">
        <v>1.29678</v>
      </c>
      <c r="F1065" s="14">
        <v>1.3004</v>
      </c>
      <c r="H1065" s="14">
        <f t="shared" si="60"/>
        <v>3.3300000000000551E-3</v>
      </c>
      <c r="I1065" s="14">
        <f t="shared" si="61"/>
        <v>2.1200000000001218E-3</v>
      </c>
      <c r="J1065" s="14"/>
      <c r="K1065" s="14"/>
      <c r="L1065" s="14"/>
      <c r="M1065" s="14"/>
    </row>
    <row r="1066" spans="2:13" x14ac:dyDescent="0.3">
      <c r="B1066" s="13" t="s">
        <v>984</v>
      </c>
      <c r="C1066" s="14">
        <v>1.29497</v>
      </c>
      <c r="D1066" s="14">
        <v>1.30128</v>
      </c>
      <c r="E1066" s="14">
        <v>1.29386</v>
      </c>
      <c r="F1066" s="14">
        <v>1.2970900000000001</v>
      </c>
      <c r="H1066" s="14">
        <f t="shared" si="60"/>
        <v>2.1200000000001218E-3</v>
      </c>
      <c r="I1066" s="14">
        <f t="shared" si="61"/>
        <v>1.3200000000002099E-3</v>
      </c>
      <c r="J1066" s="14"/>
      <c r="K1066" s="14"/>
      <c r="L1066" s="14"/>
      <c r="M1066" s="14"/>
    </row>
    <row r="1067" spans="2:13" x14ac:dyDescent="0.3">
      <c r="B1067" s="13" t="s">
        <v>983</v>
      </c>
      <c r="C1067" s="14">
        <v>1.2936399999999999</v>
      </c>
      <c r="D1067" s="14">
        <v>1.2960100000000001</v>
      </c>
      <c r="E1067" s="14">
        <v>1.2879799999999999</v>
      </c>
      <c r="F1067" s="14">
        <v>1.2949600000000001</v>
      </c>
      <c r="H1067" s="14">
        <f t="shared" si="60"/>
        <v>1.3200000000002099E-3</v>
      </c>
      <c r="I1067" s="14">
        <f t="shared" si="61"/>
        <v>-5.1499999999999879E-3</v>
      </c>
      <c r="J1067" s="14"/>
      <c r="K1067" s="14"/>
      <c r="L1067" s="14"/>
      <c r="M1067" s="14"/>
    </row>
    <row r="1068" spans="2:13" x14ac:dyDescent="0.3">
      <c r="B1068" s="13" t="s">
        <v>982</v>
      </c>
      <c r="C1068" s="14">
        <v>1.2988</v>
      </c>
      <c r="D1068" s="14">
        <v>1.3007599999999999</v>
      </c>
      <c r="E1068" s="14">
        <v>1.2915000000000001</v>
      </c>
      <c r="F1068" s="14">
        <v>1.29365</v>
      </c>
      <c r="H1068" s="14">
        <f t="shared" si="60"/>
        <v>-5.1499999999999879E-3</v>
      </c>
      <c r="I1068" s="14">
        <f t="shared" si="61"/>
        <v>1.6300000000000203E-3</v>
      </c>
      <c r="J1068" s="14"/>
      <c r="K1068" s="14"/>
      <c r="L1068" s="14"/>
      <c r="M1068" s="14"/>
    </row>
    <row r="1069" spans="2:13" x14ac:dyDescent="0.3">
      <c r="B1069" s="13" t="s">
        <v>981</v>
      </c>
      <c r="C1069" s="14">
        <v>1.29715</v>
      </c>
      <c r="D1069" s="14">
        <v>1.3006</v>
      </c>
      <c r="E1069" s="14">
        <v>1.2943800000000001</v>
      </c>
      <c r="F1069" s="14">
        <v>1.29878</v>
      </c>
      <c r="H1069" s="14">
        <f t="shared" si="60"/>
        <v>1.6300000000000203E-3</v>
      </c>
      <c r="I1069" s="14">
        <f t="shared" si="61"/>
        <v>1.4999999999987246E-4</v>
      </c>
      <c r="J1069" s="14"/>
      <c r="K1069" s="14"/>
      <c r="L1069" s="14"/>
      <c r="M1069" s="14"/>
    </row>
    <row r="1070" spans="2:13" x14ac:dyDescent="0.3">
      <c r="B1070" s="13" t="s">
        <v>980</v>
      </c>
      <c r="C1070" s="14">
        <v>1.2969900000000001</v>
      </c>
      <c r="D1070" s="14">
        <v>1.29762</v>
      </c>
      <c r="E1070" s="14">
        <v>1.29626</v>
      </c>
      <c r="F1070" s="14">
        <v>1.29714</v>
      </c>
      <c r="H1070" s="14">
        <f t="shared" si="60"/>
        <v>1.4999999999987246E-4</v>
      </c>
      <c r="I1070" s="14">
        <f t="shared" si="61"/>
        <v>1.0359999999999925E-2</v>
      </c>
      <c r="J1070" s="14"/>
      <c r="K1070" s="14"/>
      <c r="L1070" s="14"/>
      <c r="M1070" s="14"/>
    </row>
    <row r="1071" spans="2:13" x14ac:dyDescent="0.3">
      <c r="B1071" s="13" t="s">
        <v>979</v>
      </c>
      <c r="C1071" s="14">
        <v>1.28729</v>
      </c>
      <c r="D1071" s="14">
        <v>1.2989599999999999</v>
      </c>
      <c r="E1071" s="14">
        <v>1.2867500000000001</v>
      </c>
      <c r="F1071" s="14">
        <v>1.29765</v>
      </c>
      <c r="H1071" s="14">
        <f t="shared" si="60"/>
        <v>1.0359999999999925E-2</v>
      </c>
      <c r="I1071" s="14">
        <f t="shared" si="61"/>
        <v>1.0799999999999699E-3</v>
      </c>
      <c r="J1071" s="14"/>
      <c r="K1071" s="14"/>
      <c r="L1071" s="14"/>
      <c r="M1071" s="14"/>
    </row>
    <row r="1072" spans="2:13" x14ac:dyDescent="0.3">
      <c r="B1072" s="13" t="s">
        <v>978</v>
      </c>
      <c r="C1072" s="14">
        <v>1.2862</v>
      </c>
      <c r="D1072" s="14">
        <v>1.2898000000000001</v>
      </c>
      <c r="E1072" s="14">
        <v>1.28332</v>
      </c>
      <c r="F1072" s="14">
        <v>1.28728</v>
      </c>
      <c r="H1072" s="14">
        <f t="shared" si="60"/>
        <v>1.0799999999999699E-3</v>
      </c>
      <c r="I1072" s="14">
        <f t="shared" si="61"/>
        <v>5.1200000000000134E-3</v>
      </c>
      <c r="J1072" s="14"/>
      <c r="K1072" s="14"/>
      <c r="L1072" s="14"/>
      <c r="M1072" s="14"/>
    </row>
    <row r="1073" spans="2:13" x14ac:dyDescent="0.3">
      <c r="B1073" s="13" t="s">
        <v>977</v>
      </c>
      <c r="C1073" s="14">
        <v>1.28115</v>
      </c>
      <c r="D1073" s="14">
        <v>1.2866500000000001</v>
      </c>
      <c r="E1073" s="14">
        <v>1.27356</v>
      </c>
      <c r="F1073" s="14">
        <v>1.28627</v>
      </c>
      <c r="H1073" s="14">
        <f t="shared" si="60"/>
        <v>5.1200000000000134E-3</v>
      </c>
      <c r="I1073" s="14">
        <f t="shared" si="61"/>
        <v>4.6000000000001595E-3</v>
      </c>
      <c r="J1073" s="14"/>
      <c r="K1073" s="14"/>
      <c r="L1073" s="14"/>
      <c r="M1073" s="14"/>
    </row>
    <row r="1074" spans="2:13" x14ac:dyDescent="0.3">
      <c r="B1074" s="13" t="s">
        <v>976</v>
      </c>
      <c r="C1074" s="14">
        <v>1.2765599999999999</v>
      </c>
      <c r="D1074" s="14">
        <v>1.28288</v>
      </c>
      <c r="E1074" s="14">
        <v>1.27643</v>
      </c>
      <c r="F1074" s="14">
        <v>1.2811600000000001</v>
      </c>
      <c r="H1074" s="14">
        <f t="shared" si="60"/>
        <v>4.6000000000001595E-3</v>
      </c>
      <c r="I1074" s="14">
        <f t="shared" si="61"/>
        <v>8.099999999999774E-4</v>
      </c>
      <c r="J1074" s="14"/>
      <c r="K1074" s="14"/>
      <c r="L1074" s="14"/>
      <c r="M1074" s="14"/>
    </row>
    <row r="1075" spans="2:13" x14ac:dyDescent="0.3">
      <c r="B1075" s="13" t="s">
        <v>975</v>
      </c>
      <c r="C1075" s="14">
        <v>1.27576</v>
      </c>
      <c r="D1075" s="14">
        <v>1.28189</v>
      </c>
      <c r="E1075" s="14">
        <v>1.2745200000000001</v>
      </c>
      <c r="F1075" s="14">
        <v>1.27657</v>
      </c>
      <c r="H1075" s="14">
        <f t="shared" si="60"/>
        <v>8.099999999999774E-4</v>
      </c>
      <c r="I1075" s="14">
        <f t="shared" si="61"/>
        <v>1.0400000000001519E-3</v>
      </c>
      <c r="J1075" s="14"/>
      <c r="K1075" s="14"/>
      <c r="L1075" s="14"/>
      <c r="M1075" s="14"/>
    </row>
    <row r="1076" spans="2:13" x14ac:dyDescent="0.3">
      <c r="B1076" s="13" t="s">
        <v>974</v>
      </c>
      <c r="C1076" s="14">
        <v>1.2747299999999999</v>
      </c>
      <c r="D1076" s="14">
        <v>1.27607</v>
      </c>
      <c r="E1076" s="14">
        <v>1.2739499999999999</v>
      </c>
      <c r="F1076" s="14">
        <v>1.2757700000000001</v>
      </c>
      <c r="H1076" s="14">
        <f t="shared" si="60"/>
        <v>1.0400000000001519E-3</v>
      </c>
      <c r="I1076" s="14">
        <f t="shared" si="61"/>
        <v>-4.4399999999999995E-3</v>
      </c>
      <c r="J1076" s="14"/>
      <c r="K1076" s="14"/>
      <c r="L1076" s="14"/>
      <c r="M1076" s="14"/>
    </row>
    <row r="1077" spans="2:13" x14ac:dyDescent="0.3">
      <c r="B1077" s="13" t="s">
        <v>973</v>
      </c>
      <c r="C1077" s="14">
        <v>1.2780800000000001</v>
      </c>
      <c r="D1077" s="14">
        <v>1.2783100000000001</v>
      </c>
      <c r="E1077" s="14">
        <v>1.2690300000000001</v>
      </c>
      <c r="F1077" s="14">
        <v>1.2736400000000001</v>
      </c>
      <c r="H1077" s="14">
        <f t="shared" si="60"/>
        <v>-4.4399999999999995E-3</v>
      </c>
      <c r="I1077" s="14">
        <f t="shared" si="61"/>
        <v>5.250000000000199E-3</v>
      </c>
      <c r="J1077" s="14"/>
      <c r="K1077" s="14"/>
      <c r="L1077" s="14"/>
      <c r="M1077" s="14"/>
    </row>
    <row r="1078" spans="2:13" x14ac:dyDescent="0.3">
      <c r="B1078" s="13" t="s">
        <v>972</v>
      </c>
      <c r="C1078" s="14">
        <v>1.2728299999999999</v>
      </c>
      <c r="D1078" s="14">
        <v>1.2801100000000001</v>
      </c>
      <c r="E1078" s="14">
        <v>1.2716700000000001</v>
      </c>
      <c r="F1078" s="14">
        <v>1.2780800000000001</v>
      </c>
      <c r="H1078" s="14">
        <f t="shared" si="60"/>
        <v>5.250000000000199E-3</v>
      </c>
      <c r="I1078" s="14">
        <f t="shared" si="61"/>
        <v>1.9700000000000273E-3</v>
      </c>
      <c r="J1078" s="14"/>
      <c r="K1078" s="14"/>
      <c r="L1078" s="14"/>
      <c r="M1078" s="14"/>
    </row>
    <row r="1079" spans="2:13" x14ac:dyDescent="0.3">
      <c r="B1079" s="13" t="s">
        <v>971</v>
      </c>
      <c r="C1079" s="14">
        <v>1.27085</v>
      </c>
      <c r="D1079" s="14">
        <v>1.27766</v>
      </c>
      <c r="E1079" s="14">
        <v>1.27024</v>
      </c>
      <c r="F1079" s="14">
        <v>1.2728200000000001</v>
      </c>
      <c r="H1079" s="14">
        <f t="shared" si="60"/>
        <v>1.9700000000000273E-3</v>
      </c>
      <c r="I1079" s="14">
        <f t="shared" si="61"/>
        <v>3.4000000000000696E-4</v>
      </c>
      <c r="J1079" s="14"/>
      <c r="K1079" s="14"/>
      <c r="L1079" s="14"/>
      <c r="M1079" s="14"/>
    </row>
    <row r="1080" spans="2:13" x14ac:dyDescent="0.3">
      <c r="B1080" s="13" t="s">
        <v>970</v>
      </c>
      <c r="C1080" s="14">
        <v>1.2705</v>
      </c>
      <c r="D1080" s="14">
        <v>1.2726500000000001</v>
      </c>
      <c r="E1080" s="14">
        <v>1.2661199999999999</v>
      </c>
      <c r="F1080" s="14">
        <v>1.27084</v>
      </c>
      <c r="H1080" s="14">
        <f t="shared" si="60"/>
        <v>3.4000000000000696E-4</v>
      </c>
      <c r="I1080" s="14">
        <f t="shared" si="61"/>
        <v>-1.4600000000000168E-3</v>
      </c>
      <c r="J1080" s="14"/>
      <c r="K1080" s="14"/>
      <c r="L1080" s="14"/>
      <c r="M1080" s="14"/>
    </row>
    <row r="1081" spans="2:13" x14ac:dyDescent="0.3">
      <c r="B1081" s="13" t="s">
        <v>969</v>
      </c>
      <c r="C1081" s="14">
        <v>1.27196</v>
      </c>
      <c r="D1081" s="14">
        <v>1.2738400000000001</v>
      </c>
      <c r="E1081" s="14">
        <v>1.26973</v>
      </c>
      <c r="F1081" s="14">
        <v>1.2705</v>
      </c>
      <c r="H1081" s="14">
        <f t="shared" si="60"/>
        <v>-1.4600000000000168E-3</v>
      </c>
      <c r="I1081" s="14">
        <f t="shared" si="61"/>
        <v>8.6000000000008292E-4</v>
      </c>
      <c r="J1081" s="14"/>
      <c r="K1081" s="14"/>
      <c r="L1081" s="14"/>
      <c r="M1081" s="14"/>
    </row>
    <row r="1082" spans="2:13" x14ac:dyDescent="0.3">
      <c r="B1082" s="13" t="s">
        <v>968</v>
      </c>
      <c r="C1082" s="14">
        <v>1.2710999999999999</v>
      </c>
      <c r="D1082" s="14">
        <v>1.2736099999999999</v>
      </c>
      <c r="E1082" s="14">
        <v>1.27092</v>
      </c>
      <c r="F1082" s="14">
        <v>1.27196</v>
      </c>
      <c r="H1082" s="14">
        <f t="shared" si="60"/>
        <v>8.6000000000008292E-4</v>
      </c>
      <c r="I1082" s="14">
        <f t="shared" si="61"/>
        <v>-3.0900000000000372E-3</v>
      </c>
      <c r="J1082" s="14"/>
      <c r="K1082" s="14"/>
      <c r="L1082" s="14"/>
      <c r="M1082" s="14"/>
    </row>
    <row r="1083" spans="2:13" x14ac:dyDescent="0.3">
      <c r="B1083" s="13" t="s">
        <v>967</v>
      </c>
      <c r="C1083" s="14">
        <v>1.274</v>
      </c>
      <c r="D1083" s="14">
        <v>1.2789299999999999</v>
      </c>
      <c r="E1083" s="14">
        <v>1.2689699999999999</v>
      </c>
      <c r="F1083" s="14">
        <v>1.27091</v>
      </c>
      <c r="H1083" s="14">
        <f t="shared" si="60"/>
        <v>-3.0900000000000372E-3</v>
      </c>
      <c r="I1083" s="14">
        <f t="shared" si="61"/>
        <v>-1.5199999999999658E-3</v>
      </c>
      <c r="J1083" s="14"/>
      <c r="K1083" s="14"/>
      <c r="L1083" s="14"/>
      <c r="M1083" s="14"/>
    </row>
    <row r="1084" spans="2:13" x14ac:dyDescent="0.3">
      <c r="B1084" s="13" t="s">
        <v>966</v>
      </c>
      <c r="C1084" s="14">
        <v>1.27556</v>
      </c>
      <c r="D1084" s="14">
        <v>1.2775399999999999</v>
      </c>
      <c r="E1084" s="14">
        <v>1.27169</v>
      </c>
      <c r="F1084" s="14">
        <v>1.2740400000000001</v>
      </c>
      <c r="H1084" s="14">
        <f t="shared" si="60"/>
        <v>-1.5199999999999658E-3</v>
      </c>
      <c r="I1084" s="14">
        <f t="shared" si="61"/>
        <v>-4.9400000000001665E-3</v>
      </c>
      <c r="J1084" s="14"/>
      <c r="K1084" s="14"/>
      <c r="L1084" s="14"/>
      <c r="M1084" s="14"/>
    </row>
    <row r="1085" spans="2:13" x14ac:dyDescent="0.3">
      <c r="B1085" s="13" t="s">
        <v>965</v>
      </c>
      <c r="C1085" s="14">
        <v>1.2804800000000001</v>
      </c>
      <c r="D1085" s="14">
        <v>1.2875799999999999</v>
      </c>
      <c r="E1085" s="14">
        <v>1.27362</v>
      </c>
      <c r="F1085" s="14">
        <v>1.2755399999999999</v>
      </c>
      <c r="H1085" s="14">
        <f t="shared" si="60"/>
        <v>-4.9400000000001665E-3</v>
      </c>
      <c r="I1085" s="14">
        <f t="shared" si="61"/>
        <v>6.0000000000015596E-4</v>
      </c>
      <c r="J1085" s="14"/>
      <c r="K1085" s="14"/>
      <c r="L1085" s="14"/>
      <c r="M1085" s="14"/>
    </row>
    <row r="1086" spans="2:13" x14ac:dyDescent="0.3">
      <c r="B1086" s="13" t="s">
        <v>964</v>
      </c>
      <c r="C1086" s="14">
        <v>1.2798799999999999</v>
      </c>
      <c r="D1086" s="14">
        <v>1.2826</v>
      </c>
      <c r="E1086" s="14">
        <v>1.27633</v>
      </c>
      <c r="F1086" s="14">
        <v>1.2804800000000001</v>
      </c>
      <c r="H1086" s="14">
        <f t="shared" si="60"/>
        <v>6.0000000000015596E-4</v>
      </c>
      <c r="I1086" s="14">
        <f t="shared" si="61"/>
        <v>-2.3100000000000342E-3</v>
      </c>
      <c r="J1086" s="14"/>
      <c r="K1086" s="14"/>
      <c r="L1086" s="14"/>
      <c r="M1086" s="14"/>
    </row>
    <row r="1087" spans="2:13" x14ac:dyDescent="0.3">
      <c r="B1087" s="13" t="s">
        <v>963</v>
      </c>
      <c r="C1087" s="14">
        <v>1.2821899999999999</v>
      </c>
      <c r="D1087" s="14">
        <v>1.2841899999999999</v>
      </c>
      <c r="E1087" s="14">
        <v>1.2766999999999999</v>
      </c>
      <c r="F1087" s="14">
        <v>1.2798799999999999</v>
      </c>
      <c r="H1087" s="14">
        <f t="shared" si="60"/>
        <v>-2.3100000000000342E-3</v>
      </c>
      <c r="I1087" s="14">
        <f t="shared" si="61"/>
        <v>4.5000000000006146E-4</v>
      </c>
      <c r="J1087" s="14"/>
      <c r="K1087" s="14"/>
      <c r="L1087" s="14"/>
      <c r="M1087" s="14"/>
    </row>
    <row r="1088" spans="2:13" x14ac:dyDescent="0.3">
      <c r="B1088" s="13" t="s">
        <v>962</v>
      </c>
      <c r="C1088" s="14">
        <v>1.2817499999999999</v>
      </c>
      <c r="D1088" s="14">
        <v>1.2834399999999999</v>
      </c>
      <c r="E1088" s="14">
        <v>1.28162</v>
      </c>
      <c r="F1088" s="14">
        <v>1.2822</v>
      </c>
      <c r="H1088" s="14">
        <f t="shared" si="60"/>
        <v>4.5000000000006146E-4</v>
      </c>
      <c r="I1088" s="14">
        <f t="shared" si="61"/>
        <v>-1.1390000000000011E-2</v>
      </c>
      <c r="J1088" s="14"/>
      <c r="K1088" s="14"/>
      <c r="L1088" s="14"/>
      <c r="M1088" s="14"/>
    </row>
    <row r="1089" spans="2:13" x14ac:dyDescent="0.3">
      <c r="B1089" s="13" t="s">
        <v>961</v>
      </c>
      <c r="C1089" s="14">
        <v>1.2945800000000001</v>
      </c>
      <c r="D1089" s="14">
        <v>1.2945800000000001</v>
      </c>
      <c r="E1089" s="14">
        <v>1.28209</v>
      </c>
      <c r="F1089" s="14">
        <v>1.2831900000000001</v>
      </c>
      <c r="H1089" s="14">
        <f t="shared" si="60"/>
        <v>-1.1390000000000011E-2</v>
      </c>
      <c r="I1089" s="14">
        <f t="shared" si="61"/>
        <v>-1.7400000000000748E-3</v>
      </c>
      <c r="J1089" s="14"/>
      <c r="K1089" s="14"/>
      <c r="L1089" s="14"/>
      <c r="M1089" s="14"/>
    </row>
    <row r="1090" spans="2:13" x14ac:dyDescent="0.3">
      <c r="B1090" s="13" t="s">
        <v>960</v>
      </c>
      <c r="C1090" s="14">
        <v>1.29634</v>
      </c>
      <c r="D1090" s="14">
        <v>1.2982</v>
      </c>
      <c r="E1090" s="14">
        <v>1.29244</v>
      </c>
      <c r="F1090" s="14">
        <v>1.2946</v>
      </c>
      <c r="H1090" s="14">
        <f t="shared" si="60"/>
        <v>-1.7400000000000748E-3</v>
      </c>
      <c r="I1090" s="14">
        <f t="shared" si="61"/>
        <v>3.0999999999981043E-4</v>
      </c>
      <c r="J1090" s="14"/>
      <c r="K1090" s="14"/>
      <c r="L1090" s="14"/>
      <c r="M1090" s="14"/>
    </row>
    <row r="1091" spans="2:13" x14ac:dyDescent="0.3">
      <c r="B1091" s="13" t="s">
        <v>959</v>
      </c>
      <c r="C1091" s="14">
        <v>1.2960400000000001</v>
      </c>
      <c r="D1091" s="14">
        <v>1.302</v>
      </c>
      <c r="E1091" s="14">
        <v>1.2946299999999999</v>
      </c>
      <c r="F1091" s="14">
        <v>1.2963499999999999</v>
      </c>
      <c r="H1091" s="14">
        <f t="shared" ref="H1091:H1154" si="62">F1091-C1091</f>
        <v>3.0999999999981043E-4</v>
      </c>
      <c r="I1091" s="14">
        <f t="shared" ref="I1091:I1154" si="63">H1092</f>
        <v>5.4500000000001769E-3</v>
      </c>
      <c r="J1091" s="14"/>
      <c r="K1091" s="14"/>
      <c r="L1091" s="14"/>
      <c r="M1091" s="14"/>
    </row>
    <row r="1092" spans="2:13" x14ac:dyDescent="0.3">
      <c r="B1092" s="13" t="s">
        <v>958</v>
      </c>
      <c r="C1092" s="14">
        <v>1.2905899999999999</v>
      </c>
      <c r="D1092" s="14">
        <v>1.2983</v>
      </c>
      <c r="E1092" s="14">
        <v>1.2885599999999999</v>
      </c>
      <c r="F1092" s="14">
        <v>1.2960400000000001</v>
      </c>
      <c r="H1092" s="14">
        <f t="shared" si="62"/>
        <v>5.4500000000001769E-3</v>
      </c>
      <c r="I1092" s="14">
        <f t="shared" si="63"/>
        <v>-1.5000000000000568E-3</v>
      </c>
      <c r="J1092" s="14"/>
      <c r="K1092" s="14"/>
      <c r="L1092" s="14"/>
      <c r="M1092" s="14"/>
    </row>
    <row r="1093" spans="2:13" x14ac:dyDescent="0.3">
      <c r="B1093" s="13" t="s">
        <v>957</v>
      </c>
      <c r="C1093" s="14">
        <v>1.2921</v>
      </c>
      <c r="D1093" s="14">
        <v>1.2935099999999999</v>
      </c>
      <c r="E1093" s="14">
        <v>1.2884899999999999</v>
      </c>
      <c r="F1093" s="14">
        <v>1.2906</v>
      </c>
      <c r="H1093" s="14">
        <f t="shared" si="62"/>
        <v>-1.5000000000000568E-3</v>
      </c>
      <c r="I1093" s="14">
        <f t="shared" si="63"/>
        <v>-1.6299999999997983E-3</v>
      </c>
      <c r="J1093" s="14"/>
      <c r="K1093" s="14"/>
      <c r="L1093" s="14"/>
      <c r="M1093" s="14"/>
    </row>
    <row r="1094" spans="2:13" x14ac:dyDescent="0.3">
      <c r="B1094" s="13" t="s">
        <v>956</v>
      </c>
      <c r="C1094" s="14">
        <v>1.2937399999999999</v>
      </c>
      <c r="D1094" s="14">
        <v>1.29447</v>
      </c>
      <c r="E1094" s="14">
        <v>1.2918000000000001</v>
      </c>
      <c r="F1094" s="14">
        <v>1.2921100000000001</v>
      </c>
      <c r="H1094" s="14">
        <f t="shared" si="62"/>
        <v>-1.6299999999997983E-3</v>
      </c>
      <c r="I1094" s="14">
        <f t="shared" si="63"/>
        <v>-3.5999999999991594E-4</v>
      </c>
      <c r="J1094" s="14"/>
      <c r="K1094" s="14"/>
      <c r="L1094" s="14"/>
      <c r="M1094" s="14"/>
    </row>
    <row r="1095" spans="2:13" x14ac:dyDescent="0.3">
      <c r="B1095" s="13" t="s">
        <v>955</v>
      </c>
      <c r="C1095" s="14">
        <v>1.2938099999999999</v>
      </c>
      <c r="D1095" s="14">
        <v>1.2955000000000001</v>
      </c>
      <c r="E1095" s="14">
        <v>1.2882</v>
      </c>
      <c r="F1095" s="14">
        <v>1.29345</v>
      </c>
      <c r="H1095" s="14">
        <f t="shared" si="62"/>
        <v>-3.5999999999991594E-4</v>
      </c>
      <c r="I1095" s="14">
        <f t="shared" si="63"/>
        <v>-2.5900000000000922E-3</v>
      </c>
      <c r="J1095" s="14"/>
      <c r="K1095" s="14"/>
      <c r="L1095" s="14"/>
      <c r="M1095" s="14"/>
    </row>
    <row r="1096" spans="2:13" x14ac:dyDescent="0.3">
      <c r="B1096" s="13" t="s">
        <v>954</v>
      </c>
      <c r="C1096" s="14">
        <v>1.2964100000000001</v>
      </c>
      <c r="D1096" s="14">
        <v>1.3022400000000001</v>
      </c>
      <c r="E1096" s="14">
        <v>1.29267</v>
      </c>
      <c r="F1096" s="14">
        <v>1.29382</v>
      </c>
      <c r="H1096" s="14">
        <f t="shared" si="62"/>
        <v>-2.5900000000000922E-3</v>
      </c>
      <c r="I1096" s="14">
        <f t="shared" si="63"/>
        <v>-1.7499999999999183E-3</v>
      </c>
      <c r="J1096" s="14"/>
      <c r="K1096" s="14"/>
      <c r="L1096" s="14"/>
      <c r="M1096" s="14"/>
    </row>
    <row r="1097" spans="2:13" x14ac:dyDescent="0.3">
      <c r="B1097" s="13" t="s">
        <v>953</v>
      </c>
      <c r="C1097" s="14">
        <v>1.2981499999999999</v>
      </c>
      <c r="D1097" s="14">
        <v>1.29962</v>
      </c>
      <c r="E1097" s="14">
        <v>1.2920100000000001</v>
      </c>
      <c r="F1097" s="14">
        <v>1.2964</v>
      </c>
      <c r="H1097" s="14">
        <f t="shared" si="62"/>
        <v>-1.7499999999999183E-3</v>
      </c>
      <c r="I1097" s="14">
        <f t="shared" si="63"/>
        <v>-8.3699999999999886E-3</v>
      </c>
      <c r="J1097" s="14"/>
      <c r="K1097" s="14"/>
      <c r="L1097" s="14"/>
      <c r="M1097" s="14"/>
    </row>
    <row r="1098" spans="2:13" x14ac:dyDescent="0.3">
      <c r="B1098" s="13" t="s">
        <v>952</v>
      </c>
      <c r="C1098" s="14">
        <v>1.3065100000000001</v>
      </c>
      <c r="D1098" s="14">
        <v>1.30745</v>
      </c>
      <c r="E1098" s="14">
        <v>1.2951699999999999</v>
      </c>
      <c r="F1098" s="14">
        <v>1.2981400000000001</v>
      </c>
      <c r="H1098" s="14">
        <f t="shared" si="62"/>
        <v>-8.3699999999999886E-3</v>
      </c>
      <c r="I1098" s="14">
        <f t="shared" si="63"/>
        <v>3.7899999999999601E-3</v>
      </c>
      <c r="J1098" s="14"/>
      <c r="K1098" s="14"/>
      <c r="L1098" s="14"/>
      <c r="M1098" s="14"/>
    </row>
    <row r="1099" spans="2:13" x14ac:dyDescent="0.3">
      <c r="B1099" s="13" t="s">
        <v>951</v>
      </c>
      <c r="C1099" s="14">
        <v>1.30271</v>
      </c>
      <c r="D1099" s="14">
        <v>1.30827</v>
      </c>
      <c r="E1099" s="14">
        <v>1.3015000000000001</v>
      </c>
      <c r="F1099" s="14">
        <v>1.3065</v>
      </c>
      <c r="H1099" s="14">
        <f t="shared" si="62"/>
        <v>3.7899999999999601E-3</v>
      </c>
      <c r="I1099" s="14">
        <f t="shared" si="63"/>
        <v>9.0999999999996639E-4</v>
      </c>
      <c r="J1099" s="14"/>
      <c r="K1099" s="14"/>
      <c r="L1099" s="14"/>
      <c r="M1099" s="14"/>
    </row>
    <row r="1100" spans="2:13" x14ac:dyDescent="0.3">
      <c r="B1100" s="13" t="s">
        <v>950</v>
      </c>
      <c r="C1100" s="14">
        <v>1.30179</v>
      </c>
      <c r="D1100" s="14">
        <v>1.3028900000000001</v>
      </c>
      <c r="E1100" s="14">
        <v>1.3015000000000001</v>
      </c>
      <c r="F1100" s="14">
        <v>1.3027</v>
      </c>
      <c r="H1100" s="14">
        <f t="shared" si="62"/>
        <v>9.0999999999996639E-4</v>
      </c>
      <c r="I1100" s="14">
        <f t="shared" si="63"/>
        <v>-5.2799999999999514E-3</v>
      </c>
      <c r="J1100" s="14"/>
      <c r="K1100" s="14"/>
      <c r="L1100" s="14"/>
      <c r="M1100" s="14"/>
    </row>
    <row r="1101" spans="2:13" x14ac:dyDescent="0.3">
      <c r="B1101" s="13" t="s">
        <v>949</v>
      </c>
      <c r="C1101" s="14">
        <v>1.30732</v>
      </c>
      <c r="D1101" s="14">
        <v>1.3076000000000001</v>
      </c>
      <c r="E1101" s="14">
        <v>1.30128</v>
      </c>
      <c r="F1101" s="14">
        <v>1.3020400000000001</v>
      </c>
      <c r="H1101" s="14">
        <f t="shared" si="62"/>
        <v>-5.2799999999999514E-3</v>
      </c>
      <c r="I1101" s="14">
        <f t="shared" si="63"/>
        <v>-3.8000000000000256E-3</v>
      </c>
      <c r="J1101" s="14"/>
      <c r="K1101" s="14"/>
      <c r="L1101" s="14"/>
      <c r="M1101" s="14"/>
    </row>
    <row r="1102" spans="2:13" x14ac:dyDescent="0.3">
      <c r="B1102" s="13" t="s">
        <v>948</v>
      </c>
      <c r="C1102" s="14">
        <v>1.31114</v>
      </c>
      <c r="D1102" s="14">
        <v>1.3128</v>
      </c>
      <c r="E1102" s="14">
        <v>1.30552</v>
      </c>
      <c r="F1102" s="14">
        <v>1.3073399999999999</v>
      </c>
      <c r="H1102" s="14">
        <f t="shared" si="62"/>
        <v>-3.8000000000000256E-3</v>
      </c>
      <c r="I1102" s="14">
        <f t="shared" si="63"/>
        <v>1.4099999999999113E-3</v>
      </c>
      <c r="J1102" s="14"/>
      <c r="K1102" s="14"/>
      <c r="L1102" s="14"/>
      <c r="M1102" s="14"/>
    </row>
    <row r="1103" spans="2:13" x14ac:dyDescent="0.3">
      <c r="B1103" s="13" t="s">
        <v>947</v>
      </c>
      <c r="C1103" s="14">
        <v>1.3097000000000001</v>
      </c>
      <c r="D1103" s="14">
        <v>1.3138799999999999</v>
      </c>
      <c r="E1103" s="14">
        <v>1.3084899999999999</v>
      </c>
      <c r="F1103" s="14">
        <v>1.31111</v>
      </c>
      <c r="H1103" s="14">
        <f t="shared" si="62"/>
        <v>1.4099999999999113E-3</v>
      </c>
      <c r="I1103" s="14">
        <f t="shared" si="63"/>
        <v>1.4629999999999921E-2</v>
      </c>
      <c r="J1103" s="14"/>
      <c r="K1103" s="14"/>
      <c r="L1103" s="14"/>
      <c r="M1103" s="14"/>
    </row>
    <row r="1104" spans="2:13" x14ac:dyDescent="0.3">
      <c r="B1104" s="13" t="s">
        <v>946</v>
      </c>
      <c r="C1104" s="14">
        <v>1.29508</v>
      </c>
      <c r="D1104" s="14">
        <v>1.3098099999999999</v>
      </c>
      <c r="E1104" s="14">
        <v>1.29508</v>
      </c>
      <c r="F1104" s="14">
        <v>1.3097099999999999</v>
      </c>
      <c r="H1104" s="14">
        <f t="shared" si="62"/>
        <v>1.4629999999999921E-2</v>
      </c>
      <c r="I1104" s="14">
        <f t="shared" si="63"/>
        <v>2.0000000000020002E-4</v>
      </c>
      <c r="J1104" s="14"/>
      <c r="K1104" s="14"/>
      <c r="L1104" s="14"/>
      <c r="M1104" s="14"/>
    </row>
    <row r="1105" spans="2:13" x14ac:dyDescent="0.3">
      <c r="B1105" s="13" t="s">
        <v>945</v>
      </c>
      <c r="C1105" s="14">
        <v>1.2948599999999999</v>
      </c>
      <c r="D1105" s="14">
        <v>1.29782</v>
      </c>
      <c r="E1105" s="14">
        <v>1.28898</v>
      </c>
      <c r="F1105" s="14">
        <v>1.2950600000000001</v>
      </c>
      <c r="H1105" s="14">
        <f t="shared" si="62"/>
        <v>2.0000000000020002E-4</v>
      </c>
      <c r="I1105" s="14">
        <f t="shared" si="63"/>
        <v>-4.7000000000019249E-4</v>
      </c>
      <c r="J1105" s="14"/>
      <c r="K1105" s="14"/>
      <c r="L1105" s="14"/>
      <c r="M1105" s="14"/>
    </row>
    <row r="1106" spans="2:13" x14ac:dyDescent="0.3">
      <c r="B1106" s="13" t="s">
        <v>944</v>
      </c>
      <c r="C1106" s="14">
        <v>1.2953300000000001</v>
      </c>
      <c r="D1106" s="14">
        <v>1.29599</v>
      </c>
      <c r="E1106" s="14">
        <v>1.29305</v>
      </c>
      <c r="F1106" s="14">
        <v>1.2948599999999999</v>
      </c>
      <c r="H1106" s="14">
        <f t="shared" si="62"/>
        <v>-4.7000000000019249E-4</v>
      </c>
      <c r="I1106" s="14">
        <f t="shared" si="63"/>
        <v>2.5999999999999357E-3</v>
      </c>
      <c r="J1106" s="14"/>
      <c r="K1106" s="14"/>
      <c r="L1106" s="14"/>
      <c r="M1106" s="14"/>
    </row>
    <row r="1107" spans="2:13" x14ac:dyDescent="0.3">
      <c r="B1107" s="13" t="s">
        <v>943</v>
      </c>
      <c r="C1107" s="14">
        <v>1.29288</v>
      </c>
      <c r="D1107" s="14">
        <v>1.2989900000000001</v>
      </c>
      <c r="E1107" s="14">
        <v>1.2921499999999999</v>
      </c>
      <c r="F1107" s="14">
        <v>1.29548</v>
      </c>
      <c r="H1107" s="14">
        <f t="shared" si="62"/>
        <v>2.5999999999999357E-3</v>
      </c>
      <c r="I1107" s="14">
        <f t="shared" si="63"/>
        <v>7.5699999999998546E-3</v>
      </c>
      <c r="J1107" s="14"/>
      <c r="K1107" s="14"/>
      <c r="L1107" s="14"/>
      <c r="M1107" s="14"/>
    </row>
    <row r="1108" spans="2:13" x14ac:dyDescent="0.3">
      <c r="B1108" s="13" t="s">
        <v>942</v>
      </c>
      <c r="C1108" s="14">
        <v>1.2853000000000001</v>
      </c>
      <c r="D1108" s="14">
        <v>1.29508</v>
      </c>
      <c r="E1108" s="14">
        <v>1.2824500000000001</v>
      </c>
      <c r="F1108" s="14">
        <v>1.29287</v>
      </c>
      <c r="H1108" s="14">
        <f t="shared" si="62"/>
        <v>7.5699999999998546E-3</v>
      </c>
      <c r="I1108" s="14">
        <f t="shared" si="63"/>
        <v>-2.0400000000000418E-3</v>
      </c>
      <c r="J1108" s="14"/>
      <c r="K1108" s="14"/>
      <c r="L1108" s="14"/>
      <c r="M1108" s="14"/>
    </row>
    <row r="1109" spans="2:13" x14ac:dyDescent="0.3">
      <c r="B1109" s="13" t="s">
        <v>941</v>
      </c>
      <c r="C1109" s="14">
        <v>1.28732</v>
      </c>
      <c r="D1109" s="14">
        <v>1.2912600000000001</v>
      </c>
      <c r="E1109" s="14">
        <v>1.2834099999999999</v>
      </c>
      <c r="F1109" s="14">
        <v>1.28528</v>
      </c>
      <c r="H1109" s="14">
        <f t="shared" si="62"/>
        <v>-2.0400000000000418E-3</v>
      </c>
      <c r="I1109" s="14">
        <f t="shared" si="63"/>
        <v>-9.319999999999995E-3</v>
      </c>
      <c r="J1109" s="14"/>
      <c r="K1109" s="14"/>
      <c r="L1109" s="14"/>
      <c r="M1109" s="14"/>
    </row>
    <row r="1110" spans="2:13" x14ac:dyDescent="0.3">
      <c r="B1110" s="13" t="s">
        <v>940</v>
      </c>
      <c r="C1110" s="14">
        <v>1.2966299999999999</v>
      </c>
      <c r="D1110" s="14">
        <v>1.2990200000000001</v>
      </c>
      <c r="E1110" s="14">
        <v>1.28576</v>
      </c>
      <c r="F1110" s="14">
        <v>1.28731</v>
      </c>
      <c r="H1110" s="14">
        <f t="shared" si="62"/>
        <v>-9.319999999999995E-3</v>
      </c>
      <c r="I1110" s="14">
        <f t="shared" si="63"/>
        <v>-5.1900000000000279E-3</v>
      </c>
      <c r="J1110" s="14"/>
      <c r="K1110" s="14"/>
      <c r="L1110" s="14"/>
      <c r="M1110" s="14"/>
    </row>
    <row r="1111" spans="2:13" x14ac:dyDescent="0.3">
      <c r="B1111" s="13" t="s">
        <v>939</v>
      </c>
      <c r="C1111" s="14">
        <v>1.30183</v>
      </c>
      <c r="D1111" s="14">
        <v>1.3018400000000001</v>
      </c>
      <c r="E1111" s="14">
        <v>1.2936799999999999</v>
      </c>
      <c r="F1111" s="14">
        <v>1.29664</v>
      </c>
      <c r="H1111" s="14">
        <f t="shared" si="62"/>
        <v>-5.1900000000000279E-3</v>
      </c>
      <c r="I1111" s="14">
        <f t="shared" si="63"/>
        <v>-4.8000000000003595E-4</v>
      </c>
      <c r="J1111" s="14"/>
      <c r="K1111" s="14"/>
      <c r="L1111" s="14"/>
      <c r="M1111" s="14"/>
    </row>
    <row r="1112" spans="2:13" x14ac:dyDescent="0.3">
      <c r="B1112" s="13" t="s">
        <v>938</v>
      </c>
      <c r="C1112" s="14">
        <v>1.3023400000000001</v>
      </c>
      <c r="D1112" s="14">
        <v>1.3025</v>
      </c>
      <c r="E1112" s="14">
        <v>1.3011200000000001</v>
      </c>
      <c r="F1112" s="14">
        <v>1.30186</v>
      </c>
      <c r="H1112" s="14">
        <f t="shared" si="62"/>
        <v>-4.8000000000003595E-4</v>
      </c>
      <c r="I1112" s="14">
        <f t="shared" si="63"/>
        <v>8.4000000000017394E-4</v>
      </c>
      <c r="J1112" s="14"/>
      <c r="K1112" s="14"/>
      <c r="L1112" s="14"/>
      <c r="M1112" s="14"/>
    </row>
    <row r="1113" spans="2:13" x14ac:dyDescent="0.3">
      <c r="B1113" s="13" t="s">
        <v>937</v>
      </c>
      <c r="C1113" s="14">
        <v>1.3019799999999999</v>
      </c>
      <c r="D1113" s="14">
        <v>1.3070900000000001</v>
      </c>
      <c r="E1113" s="14">
        <v>1.29905</v>
      </c>
      <c r="F1113" s="14">
        <v>1.3028200000000001</v>
      </c>
      <c r="H1113" s="14">
        <f t="shared" si="62"/>
        <v>8.4000000000017394E-4</v>
      </c>
      <c r="I1113" s="14">
        <f t="shared" si="63"/>
        <v>1.0080000000000089E-2</v>
      </c>
      <c r="J1113" s="14"/>
      <c r="K1113" s="14"/>
      <c r="L1113" s="14"/>
      <c r="M1113" s="14"/>
    </row>
    <row r="1114" spans="2:13" x14ac:dyDescent="0.3">
      <c r="B1114" s="13" t="s">
        <v>936</v>
      </c>
      <c r="C1114" s="14">
        <v>1.2918799999999999</v>
      </c>
      <c r="D1114" s="14">
        <v>1.30308</v>
      </c>
      <c r="E1114" s="14">
        <v>1.2908999999999999</v>
      </c>
      <c r="F1114" s="14">
        <v>1.30196</v>
      </c>
      <c r="H1114" s="14">
        <f t="shared" si="62"/>
        <v>1.0080000000000089E-2</v>
      </c>
      <c r="I1114" s="14">
        <f t="shared" si="63"/>
        <v>1.5999999999993797E-4</v>
      </c>
      <c r="J1114" s="14"/>
      <c r="K1114" s="14"/>
      <c r="L1114" s="14"/>
      <c r="M1114" s="14"/>
    </row>
    <row r="1115" spans="2:13" x14ac:dyDescent="0.3">
      <c r="B1115" s="13" t="s">
        <v>935</v>
      </c>
      <c r="C1115" s="14">
        <v>1.2917400000000001</v>
      </c>
      <c r="D1115" s="14">
        <v>1.2936399999999999</v>
      </c>
      <c r="E1115" s="14">
        <v>1.2877000000000001</v>
      </c>
      <c r="F1115" s="14">
        <v>1.2919</v>
      </c>
      <c r="H1115" s="14">
        <f t="shared" si="62"/>
        <v>1.5999999999993797E-4</v>
      </c>
      <c r="I1115" s="14">
        <f t="shared" si="63"/>
        <v>2.8000000000001357E-3</v>
      </c>
      <c r="J1115" s="14"/>
      <c r="K1115" s="14"/>
      <c r="L1115" s="14"/>
      <c r="M1115" s="14"/>
    </row>
    <row r="1116" spans="2:13" x14ac:dyDescent="0.3">
      <c r="B1116" s="13" t="s">
        <v>934</v>
      </c>
      <c r="C1116" s="14">
        <v>1.2889299999999999</v>
      </c>
      <c r="D1116" s="14">
        <v>1.2967200000000001</v>
      </c>
      <c r="E1116" s="14">
        <v>1.28796</v>
      </c>
      <c r="F1116" s="14">
        <v>1.29173</v>
      </c>
      <c r="H1116" s="14">
        <f t="shared" si="62"/>
        <v>2.8000000000001357E-3</v>
      </c>
      <c r="I1116" s="14">
        <f t="shared" si="63"/>
        <v>5.5899999999999839E-3</v>
      </c>
      <c r="J1116" s="14"/>
      <c r="K1116" s="14"/>
      <c r="L1116" s="14"/>
      <c r="M1116" s="14"/>
    </row>
    <row r="1117" spans="2:13" x14ac:dyDescent="0.3">
      <c r="B1117" s="13" t="s">
        <v>933</v>
      </c>
      <c r="C1117" s="14">
        <v>1.28335</v>
      </c>
      <c r="D1117" s="14">
        <v>1.2938000000000001</v>
      </c>
      <c r="E1117" s="14">
        <v>1.28027</v>
      </c>
      <c r="F1117" s="14">
        <v>1.28894</v>
      </c>
      <c r="H1117" s="14">
        <f t="shared" si="62"/>
        <v>5.5899999999999839E-3</v>
      </c>
      <c r="I1117" s="14">
        <f t="shared" si="63"/>
        <v>-9.7999999999998089E-4</v>
      </c>
      <c r="J1117" s="14"/>
      <c r="K1117" s="14"/>
      <c r="L1117" s="14"/>
      <c r="M1117" s="14"/>
    </row>
    <row r="1118" spans="2:13" x14ac:dyDescent="0.3">
      <c r="B1118" s="13" t="s">
        <v>932</v>
      </c>
      <c r="C1118" s="14">
        <v>1.28433</v>
      </c>
      <c r="D1118" s="14">
        <v>1.28498</v>
      </c>
      <c r="E1118" s="14">
        <v>1.28037</v>
      </c>
      <c r="F1118" s="14">
        <v>1.28335</v>
      </c>
      <c r="H1118" s="14">
        <f t="shared" si="62"/>
        <v>-9.7999999999998089E-4</v>
      </c>
      <c r="I1118" s="14">
        <f t="shared" si="63"/>
        <v>-6.0200000000001364E-3</v>
      </c>
      <c r="J1118" s="14"/>
      <c r="K1118" s="14"/>
      <c r="L1118" s="14"/>
      <c r="M1118" s="14"/>
    </row>
    <row r="1119" spans="2:13" x14ac:dyDescent="0.3">
      <c r="B1119" s="13" t="s">
        <v>931</v>
      </c>
      <c r="C1119" s="14">
        <v>1.2909600000000001</v>
      </c>
      <c r="D1119" s="14">
        <v>1.2959099999999999</v>
      </c>
      <c r="E1119" s="14">
        <v>1.28382</v>
      </c>
      <c r="F1119" s="14">
        <v>1.28494</v>
      </c>
      <c r="H1119" s="14">
        <f t="shared" si="62"/>
        <v>-6.0200000000001364E-3</v>
      </c>
      <c r="I1119" s="14">
        <f t="shared" si="63"/>
        <v>3.6499999999999311E-3</v>
      </c>
      <c r="J1119" s="14"/>
      <c r="K1119" s="14"/>
      <c r="L1119" s="14"/>
      <c r="M1119" s="14"/>
    </row>
    <row r="1120" spans="2:13" x14ac:dyDescent="0.3">
      <c r="B1120" s="13" t="s">
        <v>930</v>
      </c>
      <c r="C1120" s="14">
        <v>1.2873300000000001</v>
      </c>
      <c r="D1120" s="14">
        <v>1.29274</v>
      </c>
      <c r="E1120" s="14">
        <v>1.2828900000000001</v>
      </c>
      <c r="F1120" s="14">
        <v>1.29098</v>
      </c>
      <c r="H1120" s="14">
        <f t="shared" si="62"/>
        <v>3.6499999999999311E-3</v>
      </c>
      <c r="I1120" s="14">
        <f t="shared" si="63"/>
        <v>-2.5299999999999212E-3</v>
      </c>
      <c r="J1120" s="14"/>
      <c r="K1120" s="14"/>
      <c r="L1120" s="14"/>
      <c r="M1120" s="14"/>
    </row>
    <row r="1121" spans="2:13" x14ac:dyDescent="0.3">
      <c r="B1121" s="13" t="s">
        <v>929</v>
      </c>
      <c r="C1121" s="14">
        <v>1.28986</v>
      </c>
      <c r="D1121" s="14">
        <v>1.29118</v>
      </c>
      <c r="E1121" s="14">
        <v>1.2834399999999999</v>
      </c>
      <c r="F1121" s="14">
        <v>1.2873300000000001</v>
      </c>
      <c r="H1121" s="14">
        <f t="shared" si="62"/>
        <v>-2.5299999999999212E-3</v>
      </c>
      <c r="I1121" s="14">
        <f t="shared" si="63"/>
        <v>-3.1699999999998951E-3</v>
      </c>
      <c r="J1121" s="14"/>
      <c r="K1121" s="14"/>
      <c r="L1121" s="14"/>
      <c r="M1121" s="14"/>
    </row>
    <row r="1122" spans="2:13" x14ac:dyDescent="0.3">
      <c r="B1122" s="13" t="s">
        <v>928</v>
      </c>
      <c r="C1122" s="14">
        <v>1.29304</v>
      </c>
      <c r="D1122" s="14">
        <v>1.2969999999999999</v>
      </c>
      <c r="E1122" s="14">
        <v>1.2885</v>
      </c>
      <c r="F1122" s="14">
        <v>1.2898700000000001</v>
      </c>
      <c r="H1122" s="14">
        <f t="shared" si="62"/>
        <v>-3.1699999999998951E-3</v>
      </c>
      <c r="I1122" s="14">
        <f t="shared" si="63"/>
        <v>-4.310000000000036E-3</v>
      </c>
      <c r="J1122" s="14"/>
      <c r="K1122" s="14"/>
      <c r="L1122" s="14"/>
      <c r="M1122" s="14"/>
    </row>
    <row r="1123" spans="2:13" x14ac:dyDescent="0.3">
      <c r="B1123" s="13" t="s">
        <v>927</v>
      </c>
      <c r="C1123" s="14">
        <v>1.2973300000000001</v>
      </c>
      <c r="D1123" s="14">
        <v>1.2978799999999999</v>
      </c>
      <c r="E1123" s="14">
        <v>1.2890600000000001</v>
      </c>
      <c r="F1123" s="14">
        <v>1.2930200000000001</v>
      </c>
      <c r="H1123" s="14">
        <f t="shared" si="62"/>
        <v>-4.310000000000036E-3</v>
      </c>
      <c r="I1123" s="14">
        <f t="shared" si="63"/>
        <v>-4.8000000000003595E-4</v>
      </c>
      <c r="J1123" s="14"/>
      <c r="K1123" s="14"/>
      <c r="L1123" s="14"/>
      <c r="M1123" s="14"/>
    </row>
    <row r="1124" spans="2:13" x14ac:dyDescent="0.3">
      <c r="B1124" s="13" t="s">
        <v>926</v>
      </c>
      <c r="C1124" s="14">
        <v>1.2978000000000001</v>
      </c>
      <c r="D1124" s="14">
        <v>1.2989999999999999</v>
      </c>
      <c r="E1124" s="14">
        <v>1.2965</v>
      </c>
      <c r="F1124" s="14">
        <v>1.29732</v>
      </c>
      <c r="H1124" s="14">
        <f t="shared" si="62"/>
        <v>-4.8000000000003595E-4</v>
      </c>
      <c r="I1124" s="14">
        <f t="shared" si="63"/>
        <v>1.4099999999999113E-3</v>
      </c>
      <c r="J1124" s="14"/>
      <c r="K1124" s="14"/>
      <c r="L1124" s="14"/>
      <c r="M1124" s="14"/>
    </row>
    <row r="1125" spans="2:13" x14ac:dyDescent="0.3">
      <c r="B1125" s="13" t="s">
        <v>925</v>
      </c>
      <c r="C1125" s="14">
        <v>1.2970200000000001</v>
      </c>
      <c r="D1125" s="14">
        <v>1.30471</v>
      </c>
      <c r="E1125" s="14">
        <v>1.2955399999999999</v>
      </c>
      <c r="F1125" s="14">
        <v>1.29843</v>
      </c>
      <c r="H1125" s="14">
        <f t="shared" si="62"/>
        <v>1.4099999999999113E-3</v>
      </c>
      <c r="I1125" s="14">
        <f t="shared" si="63"/>
        <v>-7.8000000000000291E-3</v>
      </c>
      <c r="J1125" s="14"/>
      <c r="K1125" s="14"/>
      <c r="L1125" s="14"/>
      <c r="M1125" s="14"/>
    </row>
    <row r="1126" spans="2:13" x14ac:dyDescent="0.3">
      <c r="B1126" s="13" t="s">
        <v>924</v>
      </c>
      <c r="C1126" s="14">
        <v>1.3048200000000001</v>
      </c>
      <c r="D1126" s="14">
        <v>1.3058099999999999</v>
      </c>
      <c r="E1126" s="14">
        <v>1.2919099999999999</v>
      </c>
      <c r="F1126" s="14">
        <v>1.2970200000000001</v>
      </c>
      <c r="H1126" s="14">
        <f t="shared" si="62"/>
        <v>-7.8000000000000291E-3</v>
      </c>
      <c r="I1126" s="14">
        <f t="shared" si="63"/>
        <v>6.199999999998429E-4</v>
      </c>
      <c r="J1126" s="14"/>
      <c r="K1126" s="14"/>
      <c r="L1126" s="14"/>
      <c r="M1126" s="14"/>
    </row>
    <row r="1127" spans="2:13" x14ac:dyDescent="0.3">
      <c r="B1127" s="13" t="s">
        <v>923</v>
      </c>
      <c r="C1127" s="14">
        <v>1.3042100000000001</v>
      </c>
      <c r="D1127" s="14">
        <v>1.30844</v>
      </c>
      <c r="E1127" s="14">
        <v>1.29928</v>
      </c>
      <c r="F1127" s="14">
        <v>1.3048299999999999</v>
      </c>
      <c r="H1127" s="14">
        <f t="shared" si="62"/>
        <v>6.199999999998429E-4</v>
      </c>
      <c r="I1127" s="14">
        <f t="shared" si="63"/>
        <v>-7.0999999999998842E-3</v>
      </c>
      <c r="J1127" s="14"/>
      <c r="K1127" s="14"/>
      <c r="L1127" s="14"/>
      <c r="M1127" s="14"/>
    </row>
    <row r="1128" spans="2:13" x14ac:dyDescent="0.3">
      <c r="B1128" s="13" t="s">
        <v>922</v>
      </c>
      <c r="C1128" s="14">
        <v>1.31134</v>
      </c>
      <c r="D1128" s="14">
        <v>1.3113999999999999</v>
      </c>
      <c r="E1128" s="14">
        <v>1.3028900000000001</v>
      </c>
      <c r="F1128" s="14">
        <v>1.3042400000000001</v>
      </c>
      <c r="H1128" s="14">
        <f t="shared" si="62"/>
        <v>-7.0999999999998842E-3</v>
      </c>
      <c r="I1128" s="14">
        <f t="shared" si="63"/>
        <v>-1.4000000000002899E-4</v>
      </c>
      <c r="J1128" s="14"/>
      <c r="K1128" s="14"/>
      <c r="L1128" s="14"/>
      <c r="M1128" s="14"/>
    </row>
    <row r="1129" spans="2:13" x14ac:dyDescent="0.3">
      <c r="B1129" s="13" t="s">
        <v>921</v>
      </c>
      <c r="C1129" s="14">
        <v>1.3115000000000001</v>
      </c>
      <c r="D1129" s="14">
        <v>1.3168800000000001</v>
      </c>
      <c r="E1129" s="14">
        <v>1.3082800000000001</v>
      </c>
      <c r="F1129" s="14">
        <v>1.3113600000000001</v>
      </c>
      <c r="H1129" s="14">
        <f t="shared" si="62"/>
        <v>-1.4000000000002899E-4</v>
      </c>
      <c r="I1129" s="14">
        <f t="shared" si="63"/>
        <v>-3.7999999999982492E-4</v>
      </c>
      <c r="J1129" s="14"/>
      <c r="K1129" s="14"/>
      <c r="L1129" s="14"/>
      <c r="M1129" s="14"/>
    </row>
    <row r="1130" spans="2:13" x14ac:dyDescent="0.3">
      <c r="B1130" s="13" t="s">
        <v>920</v>
      </c>
      <c r="C1130" s="14">
        <v>1.3118799999999999</v>
      </c>
      <c r="D1130" s="14">
        <v>1.3129999999999999</v>
      </c>
      <c r="E1130" s="14">
        <v>1.31087</v>
      </c>
      <c r="F1130" s="14">
        <v>1.3115000000000001</v>
      </c>
      <c r="H1130" s="14">
        <f t="shared" si="62"/>
        <v>-3.7999999999982492E-4</v>
      </c>
      <c r="I1130" s="14">
        <f t="shared" si="63"/>
        <v>1.244999999999985E-2</v>
      </c>
      <c r="J1130" s="14"/>
      <c r="K1130" s="14"/>
      <c r="L1130" s="14"/>
      <c r="M1130" s="14"/>
    </row>
    <row r="1131" spans="2:13" x14ac:dyDescent="0.3">
      <c r="B1131" s="13" t="s">
        <v>919</v>
      </c>
      <c r="C1131" s="14">
        <v>1.2994000000000001</v>
      </c>
      <c r="D1131" s="14">
        <v>1.3167599999999999</v>
      </c>
      <c r="E1131" s="14">
        <v>1.2983499999999999</v>
      </c>
      <c r="F1131" s="14">
        <v>1.31185</v>
      </c>
      <c r="H1131" s="14">
        <f t="shared" si="62"/>
        <v>1.244999999999985E-2</v>
      </c>
      <c r="I1131" s="14">
        <f t="shared" si="63"/>
        <v>9.300000000000086E-3</v>
      </c>
      <c r="J1131" s="14"/>
      <c r="K1131" s="14"/>
      <c r="L1131" s="14"/>
      <c r="M1131" s="14"/>
    </row>
    <row r="1132" spans="2:13" x14ac:dyDescent="0.3">
      <c r="B1132" s="13" t="s">
        <v>918</v>
      </c>
      <c r="C1132" s="14">
        <v>1.2900799999999999</v>
      </c>
      <c r="D1132" s="14">
        <v>1.3001199999999999</v>
      </c>
      <c r="E1132" s="14">
        <v>1.2853000000000001</v>
      </c>
      <c r="F1132" s="14">
        <v>1.29938</v>
      </c>
      <c r="H1132" s="14">
        <f t="shared" si="62"/>
        <v>9.300000000000086E-3</v>
      </c>
      <c r="I1132" s="14">
        <f t="shared" si="63"/>
        <v>4.5200000000000795E-3</v>
      </c>
      <c r="J1132" s="14"/>
      <c r="K1132" s="14"/>
      <c r="L1132" s="14"/>
      <c r="M1132" s="14"/>
    </row>
    <row r="1133" spans="2:13" x14ac:dyDescent="0.3">
      <c r="B1133" s="13" t="s">
        <v>917</v>
      </c>
      <c r="C1133" s="14">
        <v>1.28555</v>
      </c>
      <c r="D1133" s="14">
        <v>1.29359</v>
      </c>
      <c r="E1133" s="14">
        <v>1.28148</v>
      </c>
      <c r="F1133" s="14">
        <v>1.2900700000000001</v>
      </c>
      <c r="H1133" s="14">
        <f t="shared" si="62"/>
        <v>4.5200000000000795E-3</v>
      </c>
      <c r="I1133" s="14">
        <f t="shared" si="63"/>
        <v>9.4699999999998674E-3</v>
      </c>
      <c r="J1133" s="14"/>
      <c r="K1133" s="14"/>
      <c r="L1133" s="14"/>
      <c r="M1133" s="14"/>
    </row>
    <row r="1134" spans="2:13" x14ac:dyDescent="0.3">
      <c r="B1134" s="13" t="s">
        <v>916</v>
      </c>
      <c r="C1134" s="14">
        <v>1.27607</v>
      </c>
      <c r="D1134" s="14">
        <v>1.2870699999999999</v>
      </c>
      <c r="E1134" s="14">
        <v>1.2758400000000001</v>
      </c>
      <c r="F1134" s="14">
        <v>1.2855399999999999</v>
      </c>
      <c r="H1134" s="14">
        <f t="shared" si="62"/>
        <v>9.4699999999998674E-3</v>
      </c>
      <c r="I1134" s="14">
        <f t="shared" si="63"/>
        <v>-3.5899999999999821E-3</v>
      </c>
      <c r="J1134" s="14"/>
      <c r="K1134" s="14"/>
      <c r="L1134" s="14"/>
      <c r="M1134" s="14"/>
    </row>
    <row r="1135" spans="2:13" x14ac:dyDescent="0.3">
      <c r="B1135" s="13" t="s">
        <v>915</v>
      </c>
      <c r="C1135" s="14">
        <v>1.27965</v>
      </c>
      <c r="D1135" s="14">
        <v>1.2803</v>
      </c>
      <c r="E1135" s="14">
        <v>1.27542</v>
      </c>
      <c r="F1135" s="14">
        <v>1.27606</v>
      </c>
      <c r="H1135" s="14">
        <f t="shared" si="62"/>
        <v>-3.5899999999999821E-3</v>
      </c>
      <c r="I1135" s="14">
        <f t="shared" si="63"/>
        <v>-1.0599999999998388E-3</v>
      </c>
      <c r="J1135" s="14"/>
      <c r="K1135" s="14"/>
      <c r="L1135" s="14"/>
      <c r="M1135" s="14"/>
    </row>
    <row r="1136" spans="2:13" x14ac:dyDescent="0.3">
      <c r="B1136" s="13" t="s">
        <v>914</v>
      </c>
      <c r="C1136" s="14">
        <v>1.2806999999999999</v>
      </c>
      <c r="D1136" s="14">
        <v>1.2811399999999999</v>
      </c>
      <c r="E1136" s="14">
        <v>1.2790999999999999</v>
      </c>
      <c r="F1136" s="14">
        <v>1.2796400000000001</v>
      </c>
      <c r="H1136" s="14">
        <f t="shared" si="62"/>
        <v>-1.0599999999998388E-3</v>
      </c>
      <c r="I1136" s="14">
        <f t="shared" si="63"/>
        <v>1.760000000000006E-2</v>
      </c>
      <c r="J1136" s="14"/>
      <c r="K1136" s="14"/>
      <c r="L1136" s="14"/>
      <c r="M1136" s="14"/>
    </row>
    <row r="1137" spans="2:13" x14ac:dyDescent="0.3">
      <c r="B1137" s="13" t="s">
        <v>913</v>
      </c>
      <c r="C1137" s="14">
        <v>1.26281</v>
      </c>
      <c r="D1137" s="14">
        <v>1.28074</v>
      </c>
      <c r="E1137" s="14">
        <v>1.2625200000000001</v>
      </c>
      <c r="F1137" s="14">
        <v>1.28041</v>
      </c>
      <c r="H1137" s="14">
        <f t="shared" si="62"/>
        <v>1.760000000000006E-2</v>
      </c>
      <c r="I1137" s="14">
        <f t="shared" si="63"/>
        <v>3.2900000000000151E-3</v>
      </c>
      <c r="J1137" s="14"/>
      <c r="K1137" s="14"/>
      <c r="L1137" s="14"/>
      <c r="M1137" s="14"/>
    </row>
    <row r="1138" spans="2:13" x14ac:dyDescent="0.3">
      <c r="B1138" s="13" t="s">
        <v>912</v>
      </c>
      <c r="C1138" s="14">
        <v>1.2595099999999999</v>
      </c>
      <c r="D1138" s="14">
        <v>1.26471</v>
      </c>
      <c r="E1138" s="14">
        <v>1.2561</v>
      </c>
      <c r="F1138" s="14">
        <v>1.2627999999999999</v>
      </c>
      <c r="H1138" s="14">
        <f t="shared" si="62"/>
        <v>3.2900000000000151E-3</v>
      </c>
      <c r="I1138" s="14">
        <f t="shared" si="63"/>
        <v>3.1300000000000772E-3</v>
      </c>
      <c r="J1138" s="14"/>
      <c r="K1138" s="14"/>
      <c r="L1138" s="14"/>
      <c r="M1138" s="14"/>
    </row>
    <row r="1139" spans="2:13" x14ac:dyDescent="0.3">
      <c r="B1139" s="13" t="s">
        <v>911</v>
      </c>
      <c r="C1139" s="14">
        <v>1.25637</v>
      </c>
      <c r="D1139" s="14">
        <v>1.2623800000000001</v>
      </c>
      <c r="E1139" s="14">
        <v>1.25014</v>
      </c>
      <c r="F1139" s="14">
        <v>1.2595000000000001</v>
      </c>
      <c r="H1139" s="14">
        <f t="shared" si="62"/>
        <v>3.1300000000000772E-3</v>
      </c>
      <c r="I1139" s="14">
        <f t="shared" si="63"/>
        <v>-2.3600000000001398E-3</v>
      </c>
      <c r="J1139" s="14"/>
      <c r="K1139" s="14"/>
      <c r="L1139" s="14"/>
      <c r="M1139" s="14"/>
    </row>
    <row r="1140" spans="2:13" x14ac:dyDescent="0.3">
      <c r="B1140" s="13" t="s">
        <v>910</v>
      </c>
      <c r="C1140" s="14">
        <v>1.2587200000000001</v>
      </c>
      <c r="D1140" s="14">
        <v>1.2626599999999999</v>
      </c>
      <c r="E1140" s="14">
        <v>1.25546</v>
      </c>
      <c r="F1140" s="14">
        <v>1.2563599999999999</v>
      </c>
      <c r="H1140" s="14">
        <f t="shared" si="62"/>
        <v>-2.3600000000001398E-3</v>
      </c>
      <c r="I1140" s="14">
        <f t="shared" si="63"/>
        <v>1.1799999999999589E-3</v>
      </c>
      <c r="J1140" s="14"/>
      <c r="K1140" s="14"/>
      <c r="L1140" s="14"/>
      <c r="M1140" s="14"/>
    </row>
    <row r="1141" spans="2:13" x14ac:dyDescent="0.3">
      <c r="B1141" s="13" t="s">
        <v>909</v>
      </c>
      <c r="C1141" s="14">
        <v>1.2575400000000001</v>
      </c>
      <c r="D1141" s="14">
        <v>1.2609600000000001</v>
      </c>
      <c r="E1141" s="14">
        <v>1.2559400000000001</v>
      </c>
      <c r="F1141" s="14">
        <v>1.2587200000000001</v>
      </c>
      <c r="H1141" s="14">
        <f t="shared" si="62"/>
        <v>1.1799999999999589E-3</v>
      </c>
      <c r="I1141" s="14">
        <f t="shared" si="63"/>
        <v>3.8000000000004697E-4</v>
      </c>
      <c r="J1141" s="14"/>
      <c r="K1141" s="14"/>
      <c r="L1141" s="14"/>
      <c r="M1141" s="14"/>
    </row>
    <row r="1142" spans="2:13" x14ac:dyDescent="0.3">
      <c r="B1142" s="13" t="s">
        <v>908</v>
      </c>
      <c r="C1142" s="14">
        <v>1.25712</v>
      </c>
      <c r="D1142" s="14">
        <v>1.2585</v>
      </c>
      <c r="E1142" s="14">
        <v>1.25681</v>
      </c>
      <c r="F1142" s="14">
        <v>1.2575000000000001</v>
      </c>
      <c r="H1142" s="14">
        <f t="shared" si="62"/>
        <v>3.8000000000004697E-4</v>
      </c>
      <c r="I1142" s="14">
        <f t="shared" si="63"/>
        <v>6.7000000000001503E-3</v>
      </c>
      <c r="J1142" s="14"/>
      <c r="K1142" s="14"/>
      <c r="L1142" s="14"/>
      <c r="M1142" s="14"/>
    </row>
    <row r="1143" spans="2:13" x14ac:dyDescent="0.3">
      <c r="B1143" s="13" t="s">
        <v>907</v>
      </c>
      <c r="C1143" s="14">
        <v>1.2508699999999999</v>
      </c>
      <c r="D1143" s="14">
        <v>1.26369</v>
      </c>
      <c r="E1143" s="14">
        <v>1.2493399999999999</v>
      </c>
      <c r="F1143" s="14">
        <v>1.2575700000000001</v>
      </c>
      <c r="H1143" s="14">
        <f t="shared" si="62"/>
        <v>6.7000000000001503E-3</v>
      </c>
      <c r="I1143" s="14">
        <f t="shared" si="63"/>
        <v>-2.3999999999999577E-3</v>
      </c>
      <c r="J1143" s="14"/>
      <c r="K1143" s="14"/>
      <c r="L1143" s="14"/>
      <c r="M1143" s="14"/>
    </row>
    <row r="1144" spans="2:13" x14ac:dyDescent="0.3">
      <c r="B1144" s="13" t="s">
        <v>906</v>
      </c>
      <c r="C1144" s="14">
        <v>1.25326</v>
      </c>
      <c r="D1144" s="14">
        <v>1.2563</v>
      </c>
      <c r="E1144" s="14">
        <v>1.24868</v>
      </c>
      <c r="F1144" s="14">
        <v>1.2508600000000001</v>
      </c>
      <c r="H1144" s="14">
        <f t="shared" si="62"/>
        <v>-2.3999999999999577E-3</v>
      </c>
      <c r="I1144" s="14">
        <f t="shared" si="63"/>
        <v>-3.1199999999997896E-3</v>
      </c>
      <c r="J1144" s="14"/>
      <c r="K1144" s="14"/>
      <c r="L1144" s="14"/>
      <c r="M1144" s="14"/>
    </row>
    <row r="1145" spans="2:13" x14ac:dyDescent="0.3">
      <c r="B1145" s="13" t="s">
        <v>905</v>
      </c>
      <c r="C1145" s="14">
        <v>1.2563899999999999</v>
      </c>
      <c r="D1145" s="14">
        <v>1.25728</v>
      </c>
      <c r="E1145" s="14">
        <v>1.2518400000000001</v>
      </c>
      <c r="F1145" s="14">
        <v>1.2532700000000001</v>
      </c>
      <c r="H1145" s="14">
        <f t="shared" si="62"/>
        <v>-3.1199999999997896E-3</v>
      </c>
      <c r="I1145" s="14">
        <f t="shared" si="63"/>
        <v>6.1699999999997868E-3</v>
      </c>
      <c r="J1145" s="14"/>
      <c r="K1145" s="14"/>
      <c r="L1145" s="14"/>
      <c r="M1145" s="14"/>
    </row>
    <row r="1146" spans="2:13" x14ac:dyDescent="0.3">
      <c r="B1146" s="13" t="s">
        <v>904</v>
      </c>
      <c r="C1146" s="14">
        <v>1.2502200000000001</v>
      </c>
      <c r="D1146" s="14">
        <v>1.25759</v>
      </c>
      <c r="E1146" s="14">
        <v>1.24644</v>
      </c>
      <c r="F1146" s="14">
        <v>1.2563899999999999</v>
      </c>
      <c r="H1146" s="14">
        <f t="shared" si="62"/>
        <v>6.1699999999997868E-3</v>
      </c>
      <c r="I1146" s="14">
        <f t="shared" si="63"/>
        <v>-1.6499999999999293E-3</v>
      </c>
      <c r="J1146" s="14"/>
      <c r="K1146" s="14"/>
      <c r="L1146" s="14"/>
      <c r="M1146" s="14"/>
    </row>
    <row r="1147" spans="2:13" x14ac:dyDescent="0.3">
      <c r="B1147" s="13" t="s">
        <v>903</v>
      </c>
      <c r="C1147" s="14">
        <v>1.2518499999999999</v>
      </c>
      <c r="D1147" s="14">
        <v>1.25349</v>
      </c>
      <c r="E1147" s="14">
        <v>1.24898</v>
      </c>
      <c r="F1147" s="14">
        <v>1.2502</v>
      </c>
      <c r="H1147" s="14">
        <f t="shared" si="62"/>
        <v>-1.6499999999999293E-3</v>
      </c>
      <c r="I1147" s="14">
        <f t="shared" si="63"/>
        <v>7.5000000000002842E-4</v>
      </c>
      <c r="J1147" s="14"/>
      <c r="K1147" s="14"/>
      <c r="L1147" s="14"/>
      <c r="M1147" s="14"/>
    </row>
    <row r="1148" spans="2:13" x14ac:dyDescent="0.3">
      <c r="B1148" s="13" t="s">
        <v>902</v>
      </c>
      <c r="C1148" s="14">
        <v>1.25109</v>
      </c>
      <c r="D1148" s="14">
        <v>1.2523200000000001</v>
      </c>
      <c r="E1148" s="14">
        <v>1.25038</v>
      </c>
      <c r="F1148" s="14">
        <v>1.2518400000000001</v>
      </c>
      <c r="H1148" s="14">
        <f t="shared" si="62"/>
        <v>7.5000000000002842E-4</v>
      </c>
      <c r="I1148" s="14">
        <f t="shared" si="63"/>
        <v>-4.5600000000001195E-3</v>
      </c>
      <c r="J1148" s="14"/>
      <c r="K1148" s="14"/>
      <c r="L1148" s="14"/>
      <c r="M1148" s="14"/>
    </row>
    <row r="1149" spans="2:13" x14ac:dyDescent="0.3">
      <c r="B1149" s="13" t="s">
        <v>901</v>
      </c>
      <c r="C1149" s="14">
        <v>1.2557400000000001</v>
      </c>
      <c r="D1149" s="14">
        <v>1.25654</v>
      </c>
      <c r="E1149" s="14">
        <v>1.2481199999999999</v>
      </c>
      <c r="F1149" s="14">
        <v>1.25118</v>
      </c>
      <c r="H1149" s="14">
        <f t="shared" si="62"/>
        <v>-4.5600000000001195E-3</v>
      </c>
      <c r="I1149" s="14">
        <f t="shared" si="63"/>
        <v>2.4100000000000232E-3</v>
      </c>
      <c r="J1149" s="14"/>
      <c r="K1149" s="14"/>
      <c r="L1149" s="14"/>
      <c r="M1149" s="14"/>
    </row>
    <row r="1150" spans="2:13" x14ac:dyDescent="0.3">
      <c r="B1150" s="13" t="s">
        <v>900</v>
      </c>
      <c r="C1150" s="14">
        <v>1.25335</v>
      </c>
      <c r="D1150" s="14">
        <v>1.2588999999999999</v>
      </c>
      <c r="E1150" s="14">
        <v>1.2523899999999999</v>
      </c>
      <c r="F1150" s="14">
        <v>1.25576</v>
      </c>
      <c r="H1150" s="14">
        <f t="shared" si="62"/>
        <v>2.4100000000000232E-3</v>
      </c>
      <c r="I1150" s="14">
        <f t="shared" si="63"/>
        <v>6.4299999999999358E-3</v>
      </c>
      <c r="J1150" s="14"/>
      <c r="K1150" s="14"/>
      <c r="L1150" s="14"/>
      <c r="M1150" s="14"/>
    </row>
    <row r="1151" spans="2:13" x14ac:dyDescent="0.3">
      <c r="B1151" s="13" t="s">
        <v>899</v>
      </c>
      <c r="C1151" s="14">
        <v>1.2469300000000001</v>
      </c>
      <c r="D1151" s="14">
        <v>1.2537400000000001</v>
      </c>
      <c r="E1151" s="14">
        <v>1.2431000000000001</v>
      </c>
      <c r="F1151" s="14">
        <v>1.25336</v>
      </c>
      <c r="H1151" s="14">
        <f t="shared" si="62"/>
        <v>6.4299999999999358E-3</v>
      </c>
      <c r="I1151" s="14">
        <f t="shared" si="63"/>
        <v>1.1950000000000127E-2</v>
      </c>
      <c r="J1151" s="14"/>
      <c r="K1151" s="14"/>
      <c r="L1151" s="14"/>
      <c r="M1151" s="14"/>
    </row>
    <row r="1152" spans="2:13" x14ac:dyDescent="0.3">
      <c r="B1152" s="13" t="s">
        <v>898</v>
      </c>
      <c r="C1152" s="14">
        <v>1.2349699999999999</v>
      </c>
      <c r="D1152" s="14">
        <v>1.2486900000000001</v>
      </c>
      <c r="E1152" s="14">
        <v>1.2345600000000001</v>
      </c>
      <c r="F1152" s="14">
        <v>1.24692</v>
      </c>
      <c r="H1152" s="14">
        <f t="shared" si="62"/>
        <v>1.1950000000000127E-2</v>
      </c>
      <c r="I1152" s="14">
        <f t="shared" si="63"/>
        <v>1.1799999999999589E-3</v>
      </c>
      <c r="J1152" s="14"/>
      <c r="K1152" s="14"/>
      <c r="L1152" s="14"/>
      <c r="M1152" s="14"/>
    </row>
    <row r="1153" spans="2:13" x14ac:dyDescent="0.3">
      <c r="B1153" s="13" t="s">
        <v>897</v>
      </c>
      <c r="C1153" s="14">
        <v>1.2337899999999999</v>
      </c>
      <c r="D1153" s="14">
        <v>1.23682</v>
      </c>
      <c r="E1153" s="14">
        <v>1.2294799999999999</v>
      </c>
      <c r="F1153" s="14">
        <v>1.2349699999999999</v>
      </c>
      <c r="H1153" s="14">
        <f t="shared" si="62"/>
        <v>1.1799999999999589E-3</v>
      </c>
      <c r="I1153" s="14">
        <f t="shared" si="63"/>
        <v>-2.1999999999988695E-4</v>
      </c>
      <c r="J1153" s="14"/>
      <c r="K1153" s="14"/>
      <c r="L1153" s="14"/>
      <c r="M1153" s="14"/>
    </row>
    <row r="1154" spans="2:13" x14ac:dyDescent="0.3">
      <c r="B1154" s="13" t="s">
        <v>896</v>
      </c>
      <c r="C1154" s="14">
        <v>1.2340199999999999</v>
      </c>
      <c r="D1154" s="14">
        <v>1.23516</v>
      </c>
      <c r="E1154" s="14">
        <v>1.23285</v>
      </c>
      <c r="F1154" s="14">
        <v>1.2338</v>
      </c>
      <c r="H1154" s="14">
        <f t="shared" si="62"/>
        <v>-2.1999999999988695E-4</v>
      </c>
      <c r="I1154" s="14">
        <f t="shared" si="63"/>
        <v>-2.2699999999999942E-3</v>
      </c>
      <c r="J1154" s="14"/>
      <c r="K1154" s="14"/>
      <c r="L1154" s="14"/>
      <c r="M1154" s="14"/>
    </row>
    <row r="1155" spans="2:13" x14ac:dyDescent="0.3">
      <c r="B1155" s="13" t="s">
        <v>895</v>
      </c>
      <c r="C1155" s="14">
        <v>1.2355799999999999</v>
      </c>
      <c r="D1155" s="14">
        <v>1.2381500000000001</v>
      </c>
      <c r="E1155" s="14">
        <v>1.22881</v>
      </c>
      <c r="F1155" s="14">
        <v>1.2333099999999999</v>
      </c>
      <c r="H1155" s="14">
        <f t="shared" ref="H1155:H1218" si="64">F1155-C1155</f>
        <v>-2.2699999999999942E-3</v>
      </c>
      <c r="I1155" s="14">
        <f t="shared" ref="I1155:I1218" si="65">H1156</f>
        <v>7.3700000000000987E-3</v>
      </c>
      <c r="J1155" s="14"/>
      <c r="K1155" s="14"/>
      <c r="L1155" s="14"/>
      <c r="M1155" s="14"/>
    </row>
    <row r="1156" spans="2:13" x14ac:dyDescent="0.3">
      <c r="B1156" s="13" t="s">
        <v>894</v>
      </c>
      <c r="C1156" s="14">
        <v>1.2282</v>
      </c>
      <c r="D1156" s="14">
        <v>1.2372000000000001</v>
      </c>
      <c r="E1156" s="14">
        <v>1.22557</v>
      </c>
      <c r="F1156" s="14">
        <v>1.2355700000000001</v>
      </c>
      <c r="H1156" s="14">
        <f t="shared" si="64"/>
        <v>7.3700000000000987E-3</v>
      </c>
      <c r="I1156" s="14">
        <f t="shared" si="65"/>
        <v>-3.8100000000000911E-3</v>
      </c>
      <c r="J1156" s="14"/>
      <c r="K1156" s="14"/>
      <c r="L1156" s="14"/>
      <c r="M1156" s="14"/>
    </row>
    <row r="1157" spans="2:13" x14ac:dyDescent="0.3">
      <c r="B1157" s="13" t="s">
        <v>893</v>
      </c>
      <c r="C1157" s="14">
        <v>1.232</v>
      </c>
      <c r="D1157" s="14">
        <v>1.2343</v>
      </c>
      <c r="E1157" s="14">
        <v>1.2263999999999999</v>
      </c>
      <c r="F1157" s="14">
        <v>1.2281899999999999</v>
      </c>
      <c r="H1157" s="14">
        <f t="shared" si="64"/>
        <v>-3.8100000000000911E-3</v>
      </c>
      <c r="I1157" s="14">
        <f t="shared" si="65"/>
        <v>-1.3500000000001844E-3</v>
      </c>
      <c r="J1157" s="14"/>
      <c r="K1157" s="14"/>
      <c r="L1157" s="14"/>
      <c r="M1157" s="14"/>
    </row>
    <row r="1158" spans="2:13" x14ac:dyDescent="0.3">
      <c r="B1158" s="13" t="s">
        <v>892</v>
      </c>
      <c r="C1158" s="14">
        <v>1.2333400000000001</v>
      </c>
      <c r="D1158" s="14">
        <v>1.23851</v>
      </c>
      <c r="E1158" s="14">
        <v>1.2316400000000001</v>
      </c>
      <c r="F1158" s="14">
        <v>1.2319899999999999</v>
      </c>
      <c r="H1158" s="14">
        <f t="shared" si="64"/>
        <v>-1.3500000000001844E-3</v>
      </c>
      <c r="I1158" s="14">
        <f t="shared" si="65"/>
        <v>4.709999999999992E-3</v>
      </c>
      <c r="J1158" s="14"/>
      <c r="K1158" s="14"/>
      <c r="L1158" s="14"/>
      <c r="M1158" s="14"/>
    </row>
    <row r="1159" spans="2:13" x14ac:dyDescent="0.3">
      <c r="B1159" s="13" t="s">
        <v>891</v>
      </c>
      <c r="C1159" s="14">
        <v>1.2286300000000001</v>
      </c>
      <c r="D1159" s="14">
        <v>1.2372799999999999</v>
      </c>
      <c r="E1159" s="14">
        <v>1.2260200000000001</v>
      </c>
      <c r="F1159" s="14">
        <v>1.2333400000000001</v>
      </c>
      <c r="H1159" s="14">
        <f t="shared" si="64"/>
        <v>4.709999999999992E-3</v>
      </c>
      <c r="I1159" s="14">
        <f t="shared" si="65"/>
        <v>-3.7999999999982492E-4</v>
      </c>
      <c r="J1159" s="14"/>
      <c r="K1159" s="14"/>
      <c r="L1159" s="14"/>
      <c r="M1159" s="14"/>
    </row>
    <row r="1160" spans="2:13" x14ac:dyDescent="0.3">
      <c r="B1160" s="13" t="s">
        <v>890</v>
      </c>
      <c r="C1160" s="14">
        <v>1.2290099999999999</v>
      </c>
      <c r="D1160" s="14">
        <v>1.2291099999999999</v>
      </c>
      <c r="E1160" s="14">
        <v>1.2274499999999999</v>
      </c>
      <c r="F1160" s="14">
        <v>1.2286300000000001</v>
      </c>
      <c r="H1160" s="14">
        <f t="shared" si="64"/>
        <v>-3.7999999999982492E-4</v>
      </c>
      <c r="I1160" s="14">
        <f t="shared" si="65"/>
        <v>-8.099999999999774E-4</v>
      </c>
      <c r="J1160" s="14"/>
      <c r="K1160" s="14"/>
      <c r="L1160" s="14"/>
      <c r="M1160" s="14"/>
    </row>
    <row r="1161" spans="2:13" x14ac:dyDescent="0.3">
      <c r="B1161" s="13" t="s">
        <v>889</v>
      </c>
      <c r="C1161" s="14">
        <v>1.2301500000000001</v>
      </c>
      <c r="D1161" s="14">
        <v>1.2315799999999999</v>
      </c>
      <c r="E1161" s="14">
        <v>1.22411</v>
      </c>
      <c r="F1161" s="14">
        <v>1.2293400000000001</v>
      </c>
      <c r="H1161" s="14">
        <f t="shared" si="64"/>
        <v>-8.099999999999774E-4</v>
      </c>
      <c r="I1161" s="14">
        <f t="shared" si="65"/>
        <v>-6.8600000000000882E-3</v>
      </c>
      <c r="J1161" s="14"/>
      <c r="K1161" s="14"/>
      <c r="L1161" s="14"/>
      <c r="M1161" s="14"/>
    </row>
    <row r="1162" spans="2:13" x14ac:dyDescent="0.3">
      <c r="B1162" s="13" t="s">
        <v>888</v>
      </c>
      <c r="C1162" s="14">
        <v>1.2370000000000001</v>
      </c>
      <c r="D1162" s="14">
        <v>1.2385900000000001</v>
      </c>
      <c r="E1162" s="14">
        <v>1.2266600000000001</v>
      </c>
      <c r="F1162" s="14">
        <v>1.23014</v>
      </c>
      <c r="H1162" s="14">
        <f t="shared" si="64"/>
        <v>-6.8600000000000882E-3</v>
      </c>
      <c r="I1162" s="14">
        <f t="shared" si="65"/>
        <v>-2.3099999999998122E-3</v>
      </c>
      <c r="J1162" s="14"/>
      <c r="K1162" s="14"/>
      <c r="L1162" s="14"/>
      <c r="M1162" s="14"/>
    </row>
    <row r="1163" spans="2:13" x14ac:dyDescent="0.3">
      <c r="B1163" s="13" t="s">
        <v>887</v>
      </c>
      <c r="C1163" s="14">
        <v>1.2393099999999999</v>
      </c>
      <c r="D1163" s="14">
        <v>1.24014</v>
      </c>
      <c r="E1163" s="14">
        <v>1.23264</v>
      </c>
      <c r="F1163" s="14">
        <v>1.2370000000000001</v>
      </c>
      <c r="H1163" s="14">
        <f t="shared" si="64"/>
        <v>-2.3099999999998122E-3</v>
      </c>
      <c r="I1163" s="14">
        <f t="shared" si="65"/>
        <v>-4.9999999999883471E-5</v>
      </c>
      <c r="J1163" s="14"/>
      <c r="K1163" s="14"/>
      <c r="L1163" s="14"/>
      <c r="M1163" s="14"/>
    </row>
    <row r="1164" spans="2:13" x14ac:dyDescent="0.3">
      <c r="B1164" s="13" t="s">
        <v>886</v>
      </c>
      <c r="C1164" s="14">
        <v>1.2393799999999999</v>
      </c>
      <c r="D1164" s="14">
        <v>1.24411</v>
      </c>
      <c r="E1164" s="14">
        <v>1.2375700000000001</v>
      </c>
      <c r="F1164" s="14">
        <v>1.23933</v>
      </c>
      <c r="H1164" s="14">
        <f t="shared" si="64"/>
        <v>-4.9999999999883471E-5</v>
      </c>
      <c r="I1164" s="14">
        <f t="shared" si="65"/>
        <v>5.2000000000007596E-4</v>
      </c>
      <c r="J1164" s="14"/>
      <c r="K1164" s="14"/>
      <c r="L1164" s="14"/>
      <c r="M1164" s="14"/>
    </row>
    <row r="1165" spans="2:13" x14ac:dyDescent="0.3">
      <c r="B1165" s="13" t="s">
        <v>885</v>
      </c>
      <c r="C1165" s="14">
        <v>1.23885</v>
      </c>
      <c r="D1165" s="14">
        <v>1.2442</v>
      </c>
      <c r="E1165" s="14">
        <v>1.23414</v>
      </c>
      <c r="F1165" s="14">
        <v>1.2393700000000001</v>
      </c>
      <c r="H1165" s="14">
        <f t="shared" si="64"/>
        <v>5.2000000000007596E-4</v>
      </c>
      <c r="I1165" s="14">
        <f t="shared" si="65"/>
        <v>-9.3999999999994088E-4</v>
      </c>
      <c r="J1165" s="14"/>
      <c r="K1165" s="14"/>
      <c r="L1165" s="14"/>
      <c r="M1165" s="14"/>
    </row>
    <row r="1166" spans="2:13" x14ac:dyDescent="0.3">
      <c r="B1166" s="13" t="s">
        <v>884</v>
      </c>
      <c r="C1166" s="14">
        <v>1.2398</v>
      </c>
      <c r="D1166" s="14">
        <v>1.24434</v>
      </c>
      <c r="E1166" s="14">
        <v>1.2380199999999999</v>
      </c>
      <c r="F1166" s="14">
        <v>1.2388600000000001</v>
      </c>
      <c r="H1166" s="14">
        <f t="shared" si="64"/>
        <v>-9.3999999999994088E-4</v>
      </c>
      <c r="I1166" s="14">
        <f t="shared" si="65"/>
        <v>2.0440000000000014E-2</v>
      </c>
      <c r="J1166" s="14"/>
      <c r="K1166" s="14"/>
      <c r="L1166" s="14"/>
      <c r="M1166" s="14"/>
    </row>
    <row r="1167" spans="2:13" x14ac:dyDescent="0.3">
      <c r="B1167" s="13" t="s">
        <v>883</v>
      </c>
      <c r="C1167" s="14">
        <v>1.21757</v>
      </c>
      <c r="D1167" s="14">
        <v>1.2392000000000001</v>
      </c>
      <c r="E1167" s="14">
        <v>1.21658</v>
      </c>
      <c r="F1167" s="14">
        <v>1.2380100000000001</v>
      </c>
      <c r="H1167" s="14">
        <f t="shared" si="64"/>
        <v>2.0440000000000014E-2</v>
      </c>
      <c r="I1167" s="14">
        <f t="shared" si="65"/>
        <v>-6.0000000000000053E-3</v>
      </c>
      <c r="J1167" s="14"/>
      <c r="K1167" s="14"/>
      <c r="L1167" s="14"/>
      <c r="M1167" s="14"/>
    </row>
    <row r="1168" spans="2:13" x14ac:dyDescent="0.3">
      <c r="B1168" s="13" t="s">
        <v>882</v>
      </c>
      <c r="C1168" s="14">
        <v>1.22356</v>
      </c>
      <c r="D1168" s="14">
        <v>1.2403</v>
      </c>
      <c r="E1168" s="14">
        <v>1.2133499999999999</v>
      </c>
      <c r="F1168" s="14">
        <v>1.21756</v>
      </c>
      <c r="H1168" s="14">
        <f t="shared" si="64"/>
        <v>-6.0000000000000053E-3</v>
      </c>
      <c r="I1168" s="14">
        <f t="shared" si="65"/>
        <v>-6.0199999999999143E-3</v>
      </c>
      <c r="J1168" s="14"/>
      <c r="K1168" s="14"/>
      <c r="L1168" s="14"/>
      <c r="M1168" s="14"/>
    </row>
    <row r="1169" spans="2:13" x14ac:dyDescent="0.3">
      <c r="B1169" s="13" t="s">
        <v>881</v>
      </c>
      <c r="C1169" s="14">
        <v>1.2295799999999999</v>
      </c>
      <c r="D1169" s="14">
        <v>1.2335799999999999</v>
      </c>
      <c r="E1169" s="14">
        <v>1.2217800000000001</v>
      </c>
      <c r="F1169" s="14">
        <v>1.22356</v>
      </c>
      <c r="H1169" s="14">
        <f t="shared" si="64"/>
        <v>-6.0199999999999143E-3</v>
      </c>
      <c r="I1169" s="14">
        <f t="shared" si="65"/>
        <v>3.6899999999999711E-3</v>
      </c>
      <c r="J1169" s="14"/>
      <c r="K1169" s="14"/>
      <c r="L1169" s="14"/>
      <c r="M1169" s="14"/>
    </row>
    <row r="1170" spans="2:13" x14ac:dyDescent="0.3">
      <c r="B1170" s="13" t="s">
        <v>880</v>
      </c>
      <c r="C1170" s="14">
        <v>1.2258800000000001</v>
      </c>
      <c r="D1170" s="14">
        <v>1.2329000000000001</v>
      </c>
      <c r="E1170" s="14">
        <v>1.2248600000000001</v>
      </c>
      <c r="F1170" s="14">
        <v>1.2295700000000001</v>
      </c>
      <c r="H1170" s="14">
        <f t="shared" si="64"/>
        <v>3.6899999999999711E-3</v>
      </c>
      <c r="I1170" s="14">
        <f t="shared" si="65"/>
        <v>-4.850000000000021E-3</v>
      </c>
      <c r="J1170" s="14"/>
      <c r="K1170" s="14"/>
      <c r="L1170" s="14"/>
      <c r="M1170" s="14"/>
    </row>
    <row r="1171" spans="2:13" x14ac:dyDescent="0.3">
      <c r="B1171" s="13" t="s">
        <v>879</v>
      </c>
      <c r="C1171" s="14">
        <v>1.2307300000000001</v>
      </c>
      <c r="D1171" s="14">
        <v>1.2309399999999999</v>
      </c>
      <c r="E1171" s="14">
        <v>1.2224999999999999</v>
      </c>
      <c r="F1171" s="14">
        <v>1.2258800000000001</v>
      </c>
      <c r="H1171" s="14">
        <f t="shared" si="64"/>
        <v>-4.850000000000021E-3</v>
      </c>
      <c r="I1171" s="14">
        <f t="shared" si="65"/>
        <v>8.399999999999519E-4</v>
      </c>
      <c r="J1171" s="14"/>
      <c r="K1171" s="14"/>
      <c r="L1171" s="14"/>
      <c r="M1171" s="14"/>
    </row>
    <row r="1172" spans="2:13" x14ac:dyDescent="0.3">
      <c r="B1172" s="13" t="s">
        <v>878</v>
      </c>
      <c r="C1172" s="14">
        <v>1.22986</v>
      </c>
      <c r="D1172" s="14">
        <v>1.23102</v>
      </c>
      <c r="E1172" s="14">
        <v>1.2295199999999999</v>
      </c>
      <c r="F1172" s="14">
        <v>1.2306999999999999</v>
      </c>
      <c r="H1172" s="14">
        <f t="shared" si="64"/>
        <v>8.399999999999519E-4</v>
      </c>
      <c r="I1172" s="14">
        <f t="shared" si="65"/>
        <v>1.9100000000000783E-3</v>
      </c>
      <c r="J1172" s="14"/>
      <c r="K1172" s="14"/>
      <c r="L1172" s="14"/>
      <c r="M1172" s="14"/>
    </row>
    <row r="1173" spans="2:13" x14ac:dyDescent="0.3">
      <c r="B1173" s="13" t="s">
        <v>877</v>
      </c>
      <c r="C1173" s="14">
        <v>1.22797</v>
      </c>
      <c r="D1173" s="14">
        <v>1.2388600000000001</v>
      </c>
      <c r="E1173" s="14">
        <v>1.2240800000000001</v>
      </c>
      <c r="F1173" s="14">
        <v>1.2298800000000001</v>
      </c>
      <c r="H1173" s="14">
        <f t="shared" si="64"/>
        <v>1.9100000000000783E-3</v>
      </c>
      <c r="I1173" s="14">
        <f t="shared" si="65"/>
        <v>1.3279999999999959E-2</v>
      </c>
      <c r="J1173" s="14"/>
      <c r="K1173" s="14"/>
      <c r="L1173" s="14"/>
      <c r="M1173" s="14"/>
    </row>
    <row r="1174" spans="2:13" x14ac:dyDescent="0.3">
      <c r="B1174" s="13" t="s">
        <v>876</v>
      </c>
      <c r="C1174" s="14">
        <v>1.21468</v>
      </c>
      <c r="D1174" s="14">
        <v>1.2328600000000001</v>
      </c>
      <c r="E1174" s="14">
        <v>1.2117</v>
      </c>
      <c r="F1174" s="14">
        <v>1.2279599999999999</v>
      </c>
      <c r="H1174" s="14">
        <f t="shared" si="64"/>
        <v>1.3279999999999959E-2</v>
      </c>
      <c r="I1174" s="14">
        <f t="shared" si="65"/>
        <v>8.3299999999999486E-3</v>
      </c>
      <c r="J1174" s="14"/>
      <c r="K1174" s="14"/>
      <c r="L1174" s="14"/>
      <c r="M1174" s="14"/>
    </row>
    <row r="1175" spans="2:13" x14ac:dyDescent="0.3">
      <c r="B1175" s="13" t="s">
        <v>875</v>
      </c>
      <c r="C1175" s="14">
        <v>1.2063600000000001</v>
      </c>
      <c r="D1175" s="14">
        <v>1.21695</v>
      </c>
      <c r="E1175" s="14">
        <v>1.2053199999999999</v>
      </c>
      <c r="F1175" s="14">
        <v>1.21469</v>
      </c>
      <c r="H1175" s="14">
        <f t="shared" si="64"/>
        <v>8.3299999999999486E-3</v>
      </c>
      <c r="I1175" s="14">
        <f t="shared" si="65"/>
        <v>-5.6199999999999584E-3</v>
      </c>
      <c r="J1175" s="14"/>
      <c r="K1175" s="14"/>
      <c r="L1175" s="14"/>
      <c r="M1175" s="14"/>
    </row>
    <row r="1176" spans="2:13" x14ac:dyDescent="0.3">
      <c r="B1176" s="13" t="s">
        <v>874</v>
      </c>
      <c r="C1176" s="14">
        <v>1.21197</v>
      </c>
      <c r="D1176" s="14">
        <v>1.21366</v>
      </c>
      <c r="E1176" s="14">
        <v>1.2041900000000001</v>
      </c>
      <c r="F1176" s="14">
        <v>1.20635</v>
      </c>
      <c r="H1176" s="14">
        <f t="shared" si="64"/>
        <v>-5.6199999999999584E-3</v>
      </c>
      <c r="I1176" s="14">
        <f t="shared" si="65"/>
        <v>-7.0000000000014495E-5</v>
      </c>
      <c r="J1176" s="14"/>
      <c r="K1176" s="14"/>
      <c r="L1176" s="14"/>
      <c r="M1176" s="14"/>
    </row>
    <row r="1177" spans="2:13" x14ac:dyDescent="0.3">
      <c r="B1177" s="13" t="s">
        <v>873</v>
      </c>
      <c r="C1177" s="14">
        <v>1.2120299999999999</v>
      </c>
      <c r="D1177" s="14">
        <v>1.21438</v>
      </c>
      <c r="E1177" s="14">
        <v>1.2067000000000001</v>
      </c>
      <c r="F1177" s="14">
        <v>1.2119599999999999</v>
      </c>
      <c r="H1177" s="14">
        <f t="shared" si="64"/>
        <v>-7.0000000000014495E-5</v>
      </c>
      <c r="I1177" s="14">
        <f t="shared" si="65"/>
        <v>-5.1000000000001044E-4</v>
      </c>
      <c r="J1177" s="14"/>
      <c r="K1177" s="14"/>
      <c r="L1177" s="14"/>
      <c r="M1177" s="14"/>
    </row>
    <row r="1178" spans="2:13" x14ac:dyDescent="0.3">
      <c r="B1178" s="13" t="s">
        <v>872</v>
      </c>
      <c r="C1178" s="14">
        <v>1.2125300000000001</v>
      </c>
      <c r="D1178" s="14">
        <v>1.21312</v>
      </c>
      <c r="E1178" s="14">
        <v>1.21119</v>
      </c>
      <c r="F1178" s="14">
        <v>1.2120200000000001</v>
      </c>
      <c r="H1178" s="14">
        <f t="shared" si="64"/>
        <v>-5.1000000000001044E-4</v>
      </c>
      <c r="I1178" s="14">
        <f t="shared" si="65"/>
        <v>-1.1849999999999916E-2</v>
      </c>
      <c r="J1178" s="14"/>
      <c r="K1178" s="14"/>
      <c r="L1178" s="14"/>
      <c r="M1178" s="14"/>
    </row>
    <row r="1179" spans="2:13" x14ac:dyDescent="0.3">
      <c r="B1179" s="13" t="s">
        <v>871</v>
      </c>
      <c r="C1179" s="14">
        <v>1.22742</v>
      </c>
      <c r="D1179" s="14">
        <v>1.22818</v>
      </c>
      <c r="E1179" s="14">
        <v>1.2143999999999999</v>
      </c>
      <c r="F1179" s="14">
        <v>1.21557</v>
      </c>
      <c r="H1179" s="14">
        <f t="shared" si="64"/>
        <v>-1.1849999999999916E-2</v>
      </c>
      <c r="I1179" s="14">
        <f t="shared" si="65"/>
        <v>-5.9000000000009045E-4</v>
      </c>
      <c r="J1179" s="14"/>
      <c r="K1179" s="14"/>
      <c r="L1179" s="14"/>
      <c r="M1179" s="14"/>
    </row>
    <row r="1180" spans="2:13" x14ac:dyDescent="0.3">
      <c r="B1180" s="13" t="s">
        <v>870</v>
      </c>
      <c r="C1180" s="14">
        <v>1.22801</v>
      </c>
      <c r="D1180" s="14">
        <v>1.23193</v>
      </c>
      <c r="E1180" s="14">
        <v>1.2229000000000001</v>
      </c>
      <c r="F1180" s="14">
        <v>1.22742</v>
      </c>
      <c r="H1180" s="14">
        <f t="shared" si="64"/>
        <v>-5.9000000000009045E-4</v>
      </c>
      <c r="I1180" s="14">
        <f t="shared" si="65"/>
        <v>-5.3999999999998494E-4</v>
      </c>
      <c r="J1180" s="14"/>
      <c r="K1180" s="14"/>
      <c r="L1180" s="14"/>
      <c r="M1180" s="14"/>
    </row>
    <row r="1181" spans="2:13" x14ac:dyDescent="0.3">
      <c r="B1181" s="13" t="s">
        <v>869</v>
      </c>
      <c r="C1181" s="14">
        <v>1.22854</v>
      </c>
      <c r="D1181" s="14">
        <v>1.2304999999999999</v>
      </c>
      <c r="E1181" s="14">
        <v>1.2216499999999999</v>
      </c>
      <c r="F1181" s="14">
        <v>1.228</v>
      </c>
      <c r="H1181" s="14">
        <f t="shared" si="64"/>
        <v>-5.3999999999998494E-4</v>
      </c>
      <c r="I1181" s="14">
        <f t="shared" si="65"/>
        <v>1.9199999999999218E-3</v>
      </c>
      <c r="J1181" s="14"/>
      <c r="K1181" s="14"/>
      <c r="L1181" s="14"/>
      <c r="M1181" s="14"/>
    </row>
    <row r="1182" spans="2:13" x14ac:dyDescent="0.3">
      <c r="B1182" s="13" t="s">
        <v>868</v>
      </c>
      <c r="C1182" s="14">
        <v>1.22662</v>
      </c>
      <c r="D1182" s="14">
        <v>1.2316</v>
      </c>
      <c r="E1182" s="14">
        <v>1.21889</v>
      </c>
      <c r="F1182" s="14">
        <v>1.22854</v>
      </c>
      <c r="H1182" s="14">
        <f t="shared" si="64"/>
        <v>1.9199999999999218E-3</v>
      </c>
      <c r="I1182" s="14">
        <f t="shared" si="65"/>
        <v>1.0200000000000209E-3</v>
      </c>
      <c r="J1182" s="14"/>
      <c r="K1182" s="14"/>
      <c r="L1182" s="14"/>
      <c r="M1182" s="14"/>
    </row>
    <row r="1183" spans="2:13" x14ac:dyDescent="0.3">
      <c r="B1183" s="13" t="s">
        <v>867</v>
      </c>
      <c r="C1183" s="14">
        <v>1.2256100000000001</v>
      </c>
      <c r="D1183" s="14">
        <v>1.22892</v>
      </c>
      <c r="E1183" s="14">
        <v>1.2175</v>
      </c>
      <c r="F1183" s="14">
        <v>1.2266300000000001</v>
      </c>
      <c r="H1183" s="14">
        <f t="shared" si="64"/>
        <v>1.0200000000000209E-3</v>
      </c>
      <c r="I1183" s="14">
        <f t="shared" si="65"/>
        <v>-1.4099999999999113E-3</v>
      </c>
      <c r="J1183" s="14"/>
      <c r="K1183" s="14"/>
      <c r="L1183" s="14"/>
      <c r="M1183" s="14"/>
    </row>
    <row r="1184" spans="2:13" x14ac:dyDescent="0.3">
      <c r="B1184" s="13" t="s">
        <v>866</v>
      </c>
      <c r="C1184" s="14">
        <v>1.2270099999999999</v>
      </c>
      <c r="D1184" s="14">
        <v>1.22715</v>
      </c>
      <c r="E1184" s="14">
        <v>1.2244699999999999</v>
      </c>
      <c r="F1184" s="14">
        <v>1.2256</v>
      </c>
      <c r="H1184" s="14">
        <f t="shared" si="64"/>
        <v>-1.4099999999999113E-3</v>
      </c>
      <c r="I1184" s="14">
        <f t="shared" si="65"/>
        <v>3.3199999999999896E-3</v>
      </c>
      <c r="J1184" s="14"/>
      <c r="K1184" s="14"/>
      <c r="L1184" s="14"/>
      <c r="M1184" s="14"/>
    </row>
    <row r="1185" spans="2:13" x14ac:dyDescent="0.3">
      <c r="B1185" s="13" t="s">
        <v>865</v>
      </c>
      <c r="C1185" s="14">
        <v>1.22072</v>
      </c>
      <c r="D1185" s="14">
        <v>1.2255799999999999</v>
      </c>
      <c r="E1185" s="14">
        <v>1.2161900000000001</v>
      </c>
      <c r="F1185" s="14">
        <v>1.22404</v>
      </c>
      <c r="H1185" s="14">
        <f t="shared" si="64"/>
        <v>3.3199999999999896E-3</v>
      </c>
      <c r="I1185" s="14">
        <f t="shared" si="65"/>
        <v>-3.5999999999998256E-3</v>
      </c>
      <c r="J1185" s="14"/>
      <c r="K1185" s="14"/>
      <c r="L1185" s="14"/>
      <c r="M1185" s="14"/>
    </row>
    <row r="1186" spans="2:13" x14ac:dyDescent="0.3">
      <c r="B1186" s="13" t="s">
        <v>864</v>
      </c>
      <c r="C1186" s="14">
        <v>1.2243299999999999</v>
      </c>
      <c r="D1186" s="14">
        <v>1.2245600000000001</v>
      </c>
      <c r="E1186" s="14">
        <v>1.21668</v>
      </c>
      <c r="F1186" s="14">
        <v>1.2207300000000001</v>
      </c>
      <c r="H1186" s="14">
        <f t="shared" si="64"/>
        <v>-3.5999999999998256E-3</v>
      </c>
      <c r="I1186" s="14">
        <f t="shared" si="65"/>
        <v>-7.3000000000011944E-4</v>
      </c>
      <c r="J1186" s="14"/>
      <c r="K1186" s="14"/>
      <c r="L1186" s="14"/>
      <c r="M1186" s="14"/>
    </row>
    <row r="1187" spans="2:13" x14ac:dyDescent="0.3">
      <c r="B1187" s="13" t="s">
        <v>863</v>
      </c>
      <c r="C1187" s="14">
        <v>1.22506</v>
      </c>
      <c r="D1187" s="14">
        <v>1.2295799999999999</v>
      </c>
      <c r="E1187" s="14">
        <v>1.2212400000000001</v>
      </c>
      <c r="F1187" s="14">
        <v>1.2243299999999999</v>
      </c>
      <c r="H1187" s="14">
        <f t="shared" si="64"/>
        <v>-7.3000000000011944E-4</v>
      </c>
      <c r="I1187" s="14">
        <f t="shared" si="65"/>
        <v>-6.4100000000000268E-3</v>
      </c>
      <c r="J1187" s="14"/>
      <c r="K1187" s="14"/>
      <c r="L1187" s="14"/>
      <c r="M1187" s="14"/>
    </row>
    <row r="1188" spans="2:13" x14ac:dyDescent="0.3">
      <c r="B1188" s="13" t="s">
        <v>862</v>
      </c>
      <c r="C1188" s="14">
        <v>1.2314700000000001</v>
      </c>
      <c r="D1188" s="14">
        <v>1.23333</v>
      </c>
      <c r="E1188" s="14">
        <v>1.2235199999999999</v>
      </c>
      <c r="F1188" s="14">
        <v>1.22506</v>
      </c>
      <c r="H1188" s="14">
        <f t="shared" si="64"/>
        <v>-6.4100000000000268E-3</v>
      </c>
      <c r="I1188" s="14">
        <f t="shared" si="65"/>
        <v>3.6800000000001276E-3</v>
      </c>
      <c r="J1188" s="14"/>
      <c r="K1188" s="14"/>
      <c r="L1188" s="14"/>
      <c r="M1188" s="14"/>
    </row>
    <row r="1189" spans="2:13" x14ac:dyDescent="0.3">
      <c r="B1189" s="13" t="s">
        <v>861</v>
      </c>
      <c r="C1189" s="14">
        <v>1.22783</v>
      </c>
      <c r="D1189" s="14">
        <v>1.2323299999999999</v>
      </c>
      <c r="E1189" s="14">
        <v>1.2265900000000001</v>
      </c>
      <c r="F1189" s="14">
        <v>1.2315100000000001</v>
      </c>
      <c r="H1189" s="14">
        <f t="shared" si="64"/>
        <v>3.6800000000001276E-3</v>
      </c>
      <c r="I1189" s="14">
        <f t="shared" si="65"/>
        <v>9.3999999999994088E-4</v>
      </c>
      <c r="J1189" s="14"/>
      <c r="K1189" s="14"/>
      <c r="L1189" s="14"/>
      <c r="M1189" s="14"/>
    </row>
    <row r="1190" spans="2:13" x14ac:dyDescent="0.3">
      <c r="B1190" s="13" t="s">
        <v>860</v>
      </c>
      <c r="C1190" s="14">
        <v>1.22688</v>
      </c>
      <c r="D1190" s="14">
        <v>1.22803</v>
      </c>
      <c r="E1190" s="14">
        <v>1.2255400000000001</v>
      </c>
      <c r="F1190" s="14">
        <v>1.2278199999999999</v>
      </c>
      <c r="H1190" s="14">
        <f t="shared" si="64"/>
        <v>9.3999999999994088E-4</v>
      </c>
      <c r="I1190" s="14">
        <f t="shared" si="65"/>
        <v>-1.0170000000000012E-2</v>
      </c>
      <c r="J1190" s="14"/>
      <c r="K1190" s="14"/>
      <c r="L1190" s="14"/>
      <c r="M1190" s="14"/>
    </row>
    <row r="1191" spans="2:13" x14ac:dyDescent="0.3">
      <c r="B1191" s="13" t="s">
        <v>859</v>
      </c>
      <c r="C1191" s="14">
        <v>1.2383200000000001</v>
      </c>
      <c r="D1191" s="14">
        <v>1.2400800000000001</v>
      </c>
      <c r="E1191" s="14">
        <v>1.2259800000000001</v>
      </c>
      <c r="F1191" s="14">
        <v>1.2281500000000001</v>
      </c>
      <c r="H1191" s="14">
        <f t="shared" si="64"/>
        <v>-1.0170000000000012E-2</v>
      </c>
      <c r="I1191" s="14">
        <f t="shared" si="65"/>
        <v>-1.3539999999999885E-2</v>
      </c>
      <c r="J1191" s="14"/>
      <c r="K1191" s="14"/>
      <c r="L1191" s="14"/>
      <c r="M1191" s="14"/>
    </row>
    <row r="1192" spans="2:13" x14ac:dyDescent="0.3">
      <c r="B1192" s="13" t="s">
        <v>858</v>
      </c>
      <c r="C1192" s="14">
        <v>1.25186</v>
      </c>
      <c r="D1192" s="14">
        <v>1.2537499999999999</v>
      </c>
      <c r="E1192" s="14">
        <v>1.2363500000000001</v>
      </c>
      <c r="F1192" s="14">
        <v>1.2383200000000001</v>
      </c>
      <c r="H1192" s="14">
        <f t="shared" si="64"/>
        <v>-1.3539999999999885E-2</v>
      </c>
      <c r="I1192" s="14">
        <f t="shared" si="65"/>
        <v>-8.5100000000000176E-3</v>
      </c>
      <c r="J1192" s="14"/>
      <c r="K1192" s="14"/>
      <c r="L1192" s="14"/>
      <c r="M1192" s="14"/>
    </row>
    <row r="1193" spans="2:13" x14ac:dyDescent="0.3">
      <c r="B1193" s="13" t="s">
        <v>857</v>
      </c>
      <c r="C1193" s="14">
        <v>1.2603500000000001</v>
      </c>
      <c r="D1193" s="14">
        <v>1.2605999999999999</v>
      </c>
      <c r="E1193" s="14">
        <v>1.25078</v>
      </c>
      <c r="F1193" s="14">
        <v>1.2518400000000001</v>
      </c>
      <c r="H1193" s="14">
        <f t="shared" si="64"/>
        <v>-8.5100000000000176E-3</v>
      </c>
      <c r="I1193" s="14">
        <f t="shared" si="65"/>
        <v>2.0199999999999108E-3</v>
      </c>
      <c r="J1193" s="14"/>
      <c r="K1193" s="14"/>
      <c r="L1193" s="14"/>
      <c r="M1193" s="14"/>
    </row>
    <row r="1194" spans="2:13" x14ac:dyDescent="0.3">
      <c r="B1194" s="13" t="s">
        <v>856</v>
      </c>
      <c r="C1194" s="14">
        <v>1.2583500000000001</v>
      </c>
      <c r="D1194" s="14">
        <v>1.26258</v>
      </c>
      <c r="E1194" s="14">
        <v>1.25589</v>
      </c>
      <c r="F1194" s="14">
        <v>1.26037</v>
      </c>
      <c r="H1194" s="14">
        <f t="shared" si="64"/>
        <v>2.0199999999999108E-3</v>
      </c>
      <c r="I1194" s="14">
        <f t="shared" si="65"/>
        <v>-7.3900000000000077E-3</v>
      </c>
      <c r="J1194" s="14"/>
      <c r="K1194" s="14"/>
      <c r="L1194" s="14"/>
      <c r="M1194" s="14"/>
    </row>
    <row r="1195" spans="2:13" x14ac:dyDescent="0.3">
      <c r="B1195" s="13" t="s">
        <v>855</v>
      </c>
      <c r="C1195" s="14">
        <v>1.26572</v>
      </c>
      <c r="D1195" s="14">
        <v>1.2666999999999999</v>
      </c>
      <c r="E1195" s="14">
        <v>1.25678</v>
      </c>
      <c r="F1195" s="14">
        <v>1.2583299999999999</v>
      </c>
      <c r="H1195" s="14">
        <f t="shared" si="64"/>
        <v>-7.3900000000000077E-3</v>
      </c>
      <c r="I1195" s="14">
        <f t="shared" si="65"/>
        <v>-1.7100000000001003E-3</v>
      </c>
      <c r="J1195" s="14"/>
      <c r="K1195" s="14"/>
      <c r="L1195" s="14"/>
      <c r="M1195" s="14"/>
    </row>
    <row r="1196" spans="2:13" x14ac:dyDescent="0.3">
      <c r="B1196" s="13" t="s">
        <v>854</v>
      </c>
      <c r="C1196" s="14">
        <v>1.26742</v>
      </c>
      <c r="D1196" s="14">
        <v>1.2679</v>
      </c>
      <c r="E1196" s="14">
        <v>1.2650300000000001</v>
      </c>
      <c r="F1196" s="14">
        <v>1.2657099999999999</v>
      </c>
      <c r="H1196" s="14">
        <f t="shared" si="64"/>
        <v>-1.7100000000001003E-3</v>
      </c>
      <c r="I1196" s="14">
        <f t="shared" si="65"/>
        <v>2.0969999999999933E-2</v>
      </c>
      <c r="J1196" s="14"/>
      <c r="K1196" s="14"/>
      <c r="L1196" s="14"/>
      <c r="M1196" s="14"/>
    </row>
    <row r="1197" spans="2:13" x14ac:dyDescent="0.3">
      <c r="B1197" s="13" t="s">
        <v>853</v>
      </c>
      <c r="C1197" s="14">
        <v>1.24455</v>
      </c>
      <c r="D1197" s="14">
        <v>1.26918</v>
      </c>
      <c r="E1197" s="14">
        <v>1.2432300000000001</v>
      </c>
      <c r="F1197" s="14">
        <v>1.26552</v>
      </c>
      <c r="H1197" s="14">
        <f t="shared" si="64"/>
        <v>2.0969999999999933E-2</v>
      </c>
      <c r="I1197" s="14">
        <f t="shared" si="65"/>
        <v>-2.7200000000000557E-3</v>
      </c>
      <c r="J1197" s="14"/>
      <c r="K1197" s="14"/>
      <c r="L1197" s="14"/>
      <c r="M1197" s="14"/>
    </row>
    <row r="1198" spans="2:13" x14ac:dyDescent="0.3">
      <c r="B1198" s="13" t="s">
        <v>852</v>
      </c>
      <c r="C1198" s="14">
        <v>1.2473000000000001</v>
      </c>
      <c r="D1198" s="14">
        <v>1.25234</v>
      </c>
      <c r="E1198" s="14">
        <v>1.24071</v>
      </c>
      <c r="F1198" s="14">
        <v>1.24458</v>
      </c>
      <c r="H1198" s="14">
        <f t="shared" si="64"/>
        <v>-2.7200000000000557E-3</v>
      </c>
      <c r="I1198" s="14">
        <f t="shared" si="65"/>
        <v>-1.6499999999999293E-3</v>
      </c>
      <c r="J1198" s="14"/>
      <c r="K1198" s="14"/>
      <c r="L1198" s="14"/>
      <c r="M1198" s="14"/>
    </row>
    <row r="1199" spans="2:13" x14ac:dyDescent="0.3">
      <c r="B1199" s="13" t="s">
        <v>851</v>
      </c>
      <c r="C1199" s="14">
        <v>1.24895</v>
      </c>
      <c r="D1199" s="14">
        <v>1.2507299999999999</v>
      </c>
      <c r="E1199" s="14">
        <v>1.2445200000000001</v>
      </c>
      <c r="F1199" s="14">
        <v>1.2473000000000001</v>
      </c>
      <c r="H1199" s="14">
        <f t="shared" si="64"/>
        <v>-1.6499999999999293E-3</v>
      </c>
      <c r="I1199" s="14">
        <f t="shared" si="65"/>
        <v>-1.1999999999998678E-3</v>
      </c>
      <c r="J1199" s="14"/>
      <c r="K1199" s="14"/>
      <c r="L1199" s="14"/>
      <c r="M1199" s="14"/>
    </row>
    <row r="1200" spans="2:13" x14ac:dyDescent="0.3">
      <c r="B1200" s="13" t="s">
        <v>850</v>
      </c>
      <c r="C1200" s="14">
        <v>1.2501599999999999</v>
      </c>
      <c r="D1200" s="14">
        <v>1.25299</v>
      </c>
      <c r="E1200" s="14">
        <v>1.24414</v>
      </c>
      <c r="F1200" s="14">
        <v>1.2489600000000001</v>
      </c>
      <c r="H1200" s="14">
        <f t="shared" si="64"/>
        <v>-1.1999999999998678E-3</v>
      </c>
      <c r="I1200" s="14">
        <f t="shared" si="65"/>
        <v>-3.6799999999999056E-3</v>
      </c>
      <c r="J1200" s="14"/>
      <c r="K1200" s="14"/>
      <c r="L1200" s="14"/>
      <c r="M1200" s="14"/>
    </row>
    <row r="1201" spans="2:13" x14ac:dyDescent="0.3">
      <c r="B1201" s="13" t="s">
        <v>849</v>
      </c>
      <c r="C1201" s="14">
        <v>1.2538199999999999</v>
      </c>
      <c r="D1201" s="14">
        <v>1.2543500000000001</v>
      </c>
      <c r="E1201" s="14">
        <v>1.24709</v>
      </c>
      <c r="F1201" s="14">
        <v>1.25014</v>
      </c>
      <c r="H1201" s="14">
        <f t="shared" si="64"/>
        <v>-3.6799999999999056E-3</v>
      </c>
      <c r="I1201" s="14">
        <f t="shared" si="65"/>
        <v>-2.9000000000012349E-4</v>
      </c>
      <c r="J1201" s="14"/>
      <c r="K1201" s="14"/>
      <c r="L1201" s="14"/>
      <c r="M1201" s="14"/>
    </row>
    <row r="1202" spans="2:13" x14ac:dyDescent="0.3">
      <c r="B1202" s="13" t="s">
        <v>848</v>
      </c>
      <c r="C1202" s="14">
        <v>1.2541100000000001</v>
      </c>
      <c r="D1202" s="14">
        <v>1.2558800000000001</v>
      </c>
      <c r="E1202" s="14">
        <v>1.2534799999999999</v>
      </c>
      <c r="F1202" s="14">
        <v>1.2538199999999999</v>
      </c>
      <c r="H1202" s="14">
        <f t="shared" si="64"/>
        <v>-2.9000000000012349E-4</v>
      </c>
      <c r="I1202" s="14">
        <f t="shared" si="65"/>
        <v>1.6900000000001913E-3</v>
      </c>
      <c r="J1202" s="14"/>
      <c r="K1202" s="14"/>
      <c r="L1202" s="14"/>
      <c r="M1202" s="14"/>
    </row>
    <row r="1203" spans="2:13" x14ac:dyDescent="0.3">
      <c r="B1203" s="13" t="s">
        <v>847</v>
      </c>
      <c r="C1203" s="14">
        <v>1.2544599999999999</v>
      </c>
      <c r="D1203" s="14">
        <v>1.2582599999999999</v>
      </c>
      <c r="E1203" s="14">
        <v>1.2519100000000001</v>
      </c>
      <c r="F1203" s="14">
        <v>1.2561500000000001</v>
      </c>
      <c r="H1203" s="14">
        <f t="shared" si="64"/>
        <v>1.6900000000001913E-3</v>
      </c>
      <c r="I1203" s="14">
        <f t="shared" si="65"/>
        <v>-1.4580000000000037E-2</v>
      </c>
      <c r="J1203" s="14"/>
      <c r="K1203" s="14"/>
      <c r="L1203" s="14"/>
      <c r="M1203" s="14"/>
    </row>
    <row r="1204" spans="2:13" x14ac:dyDescent="0.3">
      <c r="B1204" s="13" t="s">
        <v>846</v>
      </c>
      <c r="C1204" s="14">
        <v>1.2690600000000001</v>
      </c>
      <c r="D1204" s="14">
        <v>1.2698400000000001</v>
      </c>
      <c r="E1204" s="14">
        <v>1.25312</v>
      </c>
      <c r="F1204" s="14">
        <v>1.25448</v>
      </c>
      <c r="H1204" s="14">
        <f t="shared" si="64"/>
        <v>-1.4580000000000037E-2</v>
      </c>
      <c r="I1204" s="14">
        <f t="shared" si="65"/>
        <v>4.8000000000003595E-4</v>
      </c>
      <c r="J1204" s="14"/>
      <c r="K1204" s="14"/>
      <c r="L1204" s="14"/>
      <c r="M1204" s="14"/>
    </row>
    <row r="1205" spans="2:13" x14ac:dyDescent="0.3">
      <c r="B1205" s="13" t="s">
        <v>845</v>
      </c>
      <c r="C1205" s="14">
        <v>1.2685500000000001</v>
      </c>
      <c r="D1205" s="14">
        <v>1.2742199999999999</v>
      </c>
      <c r="E1205" s="14">
        <v>1.26369</v>
      </c>
      <c r="F1205" s="14">
        <v>1.2690300000000001</v>
      </c>
      <c r="H1205" s="14">
        <f t="shared" si="64"/>
        <v>4.8000000000003595E-4</v>
      </c>
      <c r="I1205" s="14">
        <f t="shared" si="65"/>
        <v>1.0349999999999859E-2</v>
      </c>
      <c r="J1205" s="14"/>
      <c r="K1205" s="14"/>
      <c r="L1205" s="14"/>
      <c r="M1205" s="14"/>
    </row>
    <row r="1206" spans="2:13" x14ac:dyDescent="0.3">
      <c r="B1206" s="13" t="s">
        <v>844</v>
      </c>
      <c r="C1206" s="14">
        <v>1.2582100000000001</v>
      </c>
      <c r="D1206" s="14">
        <v>1.2729999999999999</v>
      </c>
      <c r="E1206" s="14">
        <v>1.25682</v>
      </c>
      <c r="F1206" s="14">
        <v>1.2685599999999999</v>
      </c>
      <c r="H1206" s="14">
        <f t="shared" si="64"/>
        <v>1.0349999999999859E-2</v>
      </c>
      <c r="I1206" s="14">
        <f t="shared" si="65"/>
        <v>-1.3579999999999925E-2</v>
      </c>
      <c r="J1206" s="14"/>
      <c r="K1206" s="14"/>
      <c r="L1206" s="14"/>
      <c r="M1206" s="14"/>
    </row>
    <row r="1207" spans="2:13" x14ac:dyDescent="0.3">
      <c r="B1207" s="13" t="s">
        <v>843</v>
      </c>
      <c r="C1207" s="14">
        <v>1.2717799999999999</v>
      </c>
      <c r="D1207" s="14">
        <v>1.2726500000000001</v>
      </c>
      <c r="E1207" s="14">
        <v>1.25566</v>
      </c>
      <c r="F1207" s="14">
        <v>1.2582</v>
      </c>
      <c r="H1207" s="14">
        <f t="shared" si="64"/>
        <v>-1.3579999999999925E-2</v>
      </c>
      <c r="I1207" s="14">
        <f t="shared" si="65"/>
        <v>1.9199999999999218E-3</v>
      </c>
      <c r="J1207" s="14"/>
      <c r="K1207" s="14"/>
      <c r="L1207" s="14"/>
      <c r="M1207" s="14"/>
    </row>
    <row r="1208" spans="2:13" x14ac:dyDescent="0.3">
      <c r="B1208" s="13" t="s">
        <v>842</v>
      </c>
      <c r="C1208" s="14">
        <v>1.2698400000000001</v>
      </c>
      <c r="D1208" s="14">
        <v>1.27474</v>
      </c>
      <c r="E1208" s="14">
        <v>1.26912</v>
      </c>
      <c r="F1208" s="14">
        <v>1.27176</v>
      </c>
      <c r="H1208" s="14">
        <f t="shared" si="64"/>
        <v>1.9199999999999218E-3</v>
      </c>
      <c r="I1208" s="14">
        <f t="shared" si="65"/>
        <v>3.3799999999999386E-3</v>
      </c>
      <c r="J1208" s="14"/>
      <c r="K1208" s="14"/>
      <c r="L1208" s="14"/>
      <c r="M1208" s="14"/>
    </row>
    <row r="1209" spans="2:13" x14ac:dyDescent="0.3">
      <c r="B1209" s="13" t="s">
        <v>841</v>
      </c>
      <c r="C1209" s="14">
        <v>1.2623</v>
      </c>
      <c r="D1209" s="14">
        <v>1.26593</v>
      </c>
      <c r="E1209" s="14">
        <v>1.25915</v>
      </c>
      <c r="F1209" s="14">
        <v>1.2656799999999999</v>
      </c>
      <c r="H1209" s="14">
        <f t="shared" si="64"/>
        <v>3.3799999999999386E-3</v>
      </c>
      <c r="I1209" s="14">
        <f t="shared" si="65"/>
        <v>5.3600000000000314E-3</v>
      </c>
      <c r="J1209" s="14"/>
      <c r="K1209" s="14"/>
      <c r="L1209" s="14"/>
      <c r="M1209" s="14"/>
    </row>
    <row r="1210" spans="2:13" x14ac:dyDescent="0.3">
      <c r="B1210" s="13" t="s">
        <v>840</v>
      </c>
      <c r="C1210" s="14">
        <v>1.25698</v>
      </c>
      <c r="D1210" s="14">
        <v>1.2635700000000001</v>
      </c>
      <c r="E1210" s="14">
        <v>1.2541800000000001</v>
      </c>
      <c r="F1210" s="14">
        <v>1.26234</v>
      </c>
      <c r="H1210" s="14">
        <f t="shared" si="64"/>
        <v>5.3600000000000314E-3</v>
      </c>
      <c r="I1210" s="14">
        <f t="shared" si="65"/>
        <v>5.7199999999999473E-3</v>
      </c>
      <c r="J1210" s="14"/>
      <c r="K1210" s="14"/>
      <c r="L1210" s="14"/>
      <c r="M1210" s="14"/>
    </row>
    <row r="1211" spans="2:13" x14ac:dyDescent="0.3">
      <c r="B1211" s="13" t="s">
        <v>839</v>
      </c>
      <c r="C1211" s="14">
        <v>1.25126</v>
      </c>
      <c r="D1211" s="14">
        <v>1.2609900000000001</v>
      </c>
      <c r="E1211" s="14">
        <v>1.2473000000000001</v>
      </c>
      <c r="F1211" s="14">
        <v>1.25698</v>
      </c>
      <c r="H1211" s="14">
        <f t="shared" si="64"/>
        <v>5.7199999999999473E-3</v>
      </c>
      <c r="I1211" s="14">
        <f t="shared" si="65"/>
        <v>4.6399999999999775E-3</v>
      </c>
      <c r="J1211" s="14"/>
      <c r="K1211" s="14"/>
      <c r="L1211" s="14"/>
      <c r="M1211" s="14"/>
    </row>
    <row r="1212" spans="2:13" x14ac:dyDescent="0.3">
      <c r="B1212" s="13" t="s">
        <v>838</v>
      </c>
      <c r="C1212" s="14">
        <v>1.2466200000000001</v>
      </c>
      <c r="D1212" s="14">
        <v>1.25285</v>
      </c>
      <c r="E1212" s="14">
        <v>1.24421</v>
      </c>
      <c r="F1212" s="14">
        <v>1.25126</v>
      </c>
      <c r="H1212" s="14">
        <f t="shared" si="64"/>
        <v>4.6399999999999775E-3</v>
      </c>
      <c r="I1212" s="14">
        <f t="shared" si="65"/>
        <v>-1.7020000000000035E-2</v>
      </c>
      <c r="J1212" s="14"/>
      <c r="K1212" s="14"/>
      <c r="L1212" s="14"/>
      <c r="M1212" s="14"/>
    </row>
    <row r="1213" spans="2:13" x14ac:dyDescent="0.3">
      <c r="B1213" s="13" t="s">
        <v>837</v>
      </c>
      <c r="C1213" s="14">
        <v>1.26362</v>
      </c>
      <c r="D1213" s="14">
        <v>1.2648600000000001</v>
      </c>
      <c r="E1213" s="14">
        <v>1.2449699999999999</v>
      </c>
      <c r="F1213" s="14">
        <v>1.2465999999999999</v>
      </c>
      <c r="H1213" s="14">
        <f t="shared" si="64"/>
        <v>-1.7020000000000035E-2</v>
      </c>
      <c r="I1213" s="14">
        <f t="shared" si="65"/>
        <v>3.9999999999995595E-4</v>
      </c>
      <c r="J1213" s="14"/>
      <c r="K1213" s="14"/>
      <c r="L1213" s="14"/>
      <c r="M1213" s="14"/>
    </row>
    <row r="1214" spans="2:13" x14ac:dyDescent="0.3">
      <c r="B1214" s="13" t="s">
        <v>836</v>
      </c>
      <c r="C1214" s="14">
        <v>1.26322</v>
      </c>
      <c r="D1214" s="14">
        <v>1.2668200000000001</v>
      </c>
      <c r="E1214" s="14">
        <v>1.24987</v>
      </c>
      <c r="F1214" s="14">
        <v>1.26362</v>
      </c>
      <c r="H1214" s="14">
        <f t="shared" si="64"/>
        <v>3.9999999999995595E-4</v>
      </c>
      <c r="I1214" s="14">
        <f t="shared" si="65"/>
        <v>-6.6699999999999537E-3</v>
      </c>
      <c r="J1214" s="14"/>
      <c r="K1214" s="14"/>
      <c r="L1214" s="14"/>
      <c r="M1214" s="14"/>
    </row>
    <row r="1215" spans="2:13" x14ac:dyDescent="0.3">
      <c r="B1215" s="13" t="s">
        <v>835</v>
      </c>
      <c r="C1215" s="14">
        <v>1.2566299999999999</v>
      </c>
      <c r="D1215" s="14">
        <v>1.2573799999999999</v>
      </c>
      <c r="E1215" s="14">
        <v>1.2434700000000001</v>
      </c>
      <c r="F1215" s="14">
        <v>1.24996</v>
      </c>
      <c r="H1215" s="14">
        <f t="shared" si="64"/>
        <v>-6.6699999999999537E-3</v>
      </c>
      <c r="I1215" s="14">
        <f t="shared" si="65"/>
        <v>-5.9000000000009045E-4</v>
      </c>
      <c r="J1215" s="14"/>
      <c r="K1215" s="14"/>
      <c r="L1215" s="14"/>
      <c r="M1215" s="14"/>
    </row>
    <row r="1216" spans="2:13" x14ac:dyDescent="0.3">
      <c r="B1216" s="13" t="s">
        <v>834</v>
      </c>
      <c r="C1216" s="14">
        <v>1.2572700000000001</v>
      </c>
      <c r="D1216" s="14">
        <v>1.26247</v>
      </c>
      <c r="E1216" s="14">
        <v>1.2539800000000001</v>
      </c>
      <c r="F1216" s="14">
        <v>1.25668</v>
      </c>
      <c r="H1216" s="14">
        <f t="shared" si="64"/>
        <v>-5.9000000000009045E-4</v>
      </c>
      <c r="I1216" s="14">
        <f t="shared" si="65"/>
        <v>1.2319999999999887E-2</v>
      </c>
      <c r="J1216" s="14"/>
      <c r="K1216" s="14"/>
      <c r="L1216" s="14"/>
      <c r="M1216" s="14"/>
    </row>
    <row r="1217" spans="2:13" x14ac:dyDescent="0.3">
      <c r="B1217" s="13" t="s">
        <v>833</v>
      </c>
      <c r="C1217" s="14">
        <v>1.2450000000000001</v>
      </c>
      <c r="D1217" s="14">
        <v>1.25848</v>
      </c>
      <c r="E1217" s="14">
        <v>1.2440100000000001</v>
      </c>
      <c r="F1217" s="14">
        <v>1.25732</v>
      </c>
      <c r="H1217" s="14">
        <f t="shared" si="64"/>
        <v>1.2319999999999887E-2</v>
      </c>
      <c r="I1217" s="14">
        <f t="shared" si="65"/>
        <v>-5.2999999999998604E-3</v>
      </c>
      <c r="J1217" s="14"/>
      <c r="K1217" s="14"/>
      <c r="L1217" s="14"/>
      <c r="M1217" s="14"/>
    </row>
    <row r="1218" spans="2:13" x14ac:dyDescent="0.3">
      <c r="B1218" s="13" t="s">
        <v>832</v>
      </c>
      <c r="C1218" s="14">
        <v>1.2503299999999999</v>
      </c>
      <c r="D1218" s="14">
        <v>1.2541</v>
      </c>
      <c r="E1218" s="14">
        <v>1.24098</v>
      </c>
      <c r="F1218" s="14">
        <v>1.2450300000000001</v>
      </c>
      <c r="H1218" s="14">
        <f t="shared" si="64"/>
        <v>-5.2999999999998604E-3</v>
      </c>
      <c r="I1218" s="14">
        <f t="shared" si="65"/>
        <v>8.4800000000000431E-3</v>
      </c>
      <c r="J1218" s="14"/>
      <c r="K1218" s="14"/>
      <c r="L1218" s="14"/>
      <c r="M1218" s="14"/>
    </row>
    <row r="1219" spans="2:13" x14ac:dyDescent="0.3">
      <c r="B1219" s="13" t="s">
        <v>831</v>
      </c>
      <c r="C1219" s="14">
        <v>1.24187</v>
      </c>
      <c r="D1219" s="14">
        <v>1.25092</v>
      </c>
      <c r="E1219" s="14">
        <v>1.2385200000000001</v>
      </c>
      <c r="F1219" s="14">
        <v>1.2503500000000001</v>
      </c>
      <c r="H1219" s="14">
        <f t="shared" ref="H1219:H1282" si="66">F1219-C1219</f>
        <v>8.4800000000000431E-3</v>
      </c>
      <c r="I1219" s="14">
        <f t="shared" ref="I1219:I1282" si="67">H1220</f>
        <v>-2.4000000000001798E-4</v>
      </c>
      <c r="J1219" s="14"/>
      <c r="K1219" s="14"/>
      <c r="L1219" s="14"/>
      <c r="M1219" s="14"/>
    </row>
    <row r="1220" spans="2:13" x14ac:dyDescent="0.3">
      <c r="B1220" s="13" t="s">
        <v>830</v>
      </c>
      <c r="C1220" s="14">
        <v>1.2421500000000001</v>
      </c>
      <c r="D1220" s="14">
        <v>1.24424</v>
      </c>
      <c r="E1220" s="14">
        <v>1.2395799999999999</v>
      </c>
      <c r="F1220" s="14">
        <v>1.2419100000000001</v>
      </c>
      <c r="H1220" s="14">
        <f t="shared" si="66"/>
        <v>-2.4000000000001798E-4</v>
      </c>
      <c r="I1220" s="14">
        <f t="shared" si="67"/>
        <v>5.4600000000000204E-3</v>
      </c>
      <c r="J1220" s="14"/>
      <c r="K1220" s="14"/>
      <c r="L1220" s="14"/>
      <c r="M1220" s="14"/>
    </row>
    <row r="1221" spans="2:13" x14ac:dyDescent="0.3">
      <c r="B1221" s="13" t="s">
        <v>829</v>
      </c>
      <c r="C1221" s="14">
        <v>1.2363</v>
      </c>
      <c r="D1221" s="14">
        <v>1.2455400000000001</v>
      </c>
      <c r="E1221" s="14">
        <v>1.22879</v>
      </c>
      <c r="F1221" s="14">
        <v>1.24176</v>
      </c>
      <c r="H1221" s="14">
        <f t="shared" si="66"/>
        <v>5.4600000000000204E-3</v>
      </c>
      <c r="I1221" s="14">
        <f t="shared" si="67"/>
        <v>-3.5000000000007248E-4</v>
      </c>
      <c r="J1221" s="14"/>
      <c r="K1221" s="14"/>
      <c r="L1221" s="14"/>
      <c r="M1221" s="14"/>
    </row>
    <row r="1222" spans="2:13" x14ac:dyDescent="0.3">
      <c r="B1222" s="13" t="s">
        <v>828</v>
      </c>
      <c r="C1222" s="14">
        <v>1.23664</v>
      </c>
      <c r="D1222" s="14">
        <v>1.2427699999999999</v>
      </c>
      <c r="E1222" s="14">
        <v>1.2336199999999999</v>
      </c>
      <c r="F1222" s="14">
        <v>1.2362899999999999</v>
      </c>
      <c r="H1222" s="14">
        <f t="shared" si="66"/>
        <v>-3.5000000000007248E-4</v>
      </c>
      <c r="I1222" s="14">
        <f t="shared" si="67"/>
        <v>-1.106000000000007E-2</v>
      </c>
      <c r="J1222" s="14"/>
      <c r="K1222" s="14"/>
      <c r="L1222" s="14"/>
      <c r="M1222" s="14"/>
    </row>
    <row r="1223" spans="2:13" x14ac:dyDescent="0.3">
      <c r="B1223" s="13" t="s">
        <v>827</v>
      </c>
      <c r="C1223" s="14">
        <v>1.2476700000000001</v>
      </c>
      <c r="D1223" s="14">
        <v>1.2486200000000001</v>
      </c>
      <c r="E1223" s="14">
        <v>1.2360100000000001</v>
      </c>
      <c r="F1223" s="14">
        <v>1.23661</v>
      </c>
      <c r="H1223" s="14">
        <f t="shared" si="66"/>
        <v>-1.106000000000007E-2</v>
      </c>
      <c r="I1223" s="14">
        <f t="shared" si="67"/>
        <v>-6.1299999999999688E-3</v>
      </c>
      <c r="J1223" s="14"/>
      <c r="K1223" s="14"/>
      <c r="L1223" s="14"/>
      <c r="M1223" s="14"/>
    </row>
    <row r="1224" spans="2:13" x14ac:dyDescent="0.3">
      <c r="B1224" s="13" t="s">
        <v>826</v>
      </c>
      <c r="C1224" s="14">
        <v>1.25383</v>
      </c>
      <c r="D1224" s="14">
        <v>1.2574000000000001</v>
      </c>
      <c r="E1224" s="14">
        <v>1.24607</v>
      </c>
      <c r="F1224" s="14">
        <v>1.2477</v>
      </c>
      <c r="H1224" s="14">
        <f t="shared" si="66"/>
        <v>-6.1299999999999688E-3</v>
      </c>
      <c r="I1224" s="14">
        <f t="shared" si="67"/>
        <v>-3.7000000000000366E-3</v>
      </c>
      <c r="J1224" s="14"/>
      <c r="K1224" s="14"/>
      <c r="L1224" s="14"/>
      <c r="M1224" s="14"/>
    </row>
    <row r="1225" spans="2:13" x14ac:dyDescent="0.3">
      <c r="B1225" s="13" t="s">
        <v>825</v>
      </c>
      <c r="C1225" s="14">
        <v>1.2575000000000001</v>
      </c>
      <c r="D1225" s="14">
        <v>1.2623800000000001</v>
      </c>
      <c r="E1225" s="14">
        <v>1.25244</v>
      </c>
      <c r="F1225" s="14">
        <v>1.2538</v>
      </c>
      <c r="H1225" s="14">
        <f t="shared" si="66"/>
        <v>-3.7000000000000366E-3</v>
      </c>
      <c r="I1225" s="14">
        <f t="shared" si="67"/>
        <v>1.0600000000000609E-3</v>
      </c>
      <c r="J1225" s="14"/>
      <c r="K1225" s="14"/>
      <c r="L1225" s="14"/>
      <c r="M1225" s="14"/>
    </row>
    <row r="1226" spans="2:13" x14ac:dyDescent="0.3">
      <c r="B1226" s="13" t="s">
        <v>824</v>
      </c>
      <c r="C1226" s="14">
        <v>1.25644</v>
      </c>
      <c r="D1226" s="14">
        <v>1.25789</v>
      </c>
      <c r="E1226" s="14">
        <v>1.2559800000000001</v>
      </c>
      <c r="F1226" s="14">
        <v>1.2575000000000001</v>
      </c>
      <c r="H1226" s="14">
        <f t="shared" si="66"/>
        <v>1.0600000000000609E-3</v>
      </c>
      <c r="I1226" s="14">
        <f t="shared" si="67"/>
        <v>-2.5600000000001177E-3</v>
      </c>
      <c r="J1226" s="14"/>
      <c r="K1226" s="14"/>
      <c r="L1226" s="14"/>
      <c r="M1226" s="14"/>
    </row>
    <row r="1227" spans="2:13" x14ac:dyDescent="0.3">
      <c r="B1227" s="13" t="s">
        <v>823</v>
      </c>
      <c r="C1227" s="14">
        <v>1.2537</v>
      </c>
      <c r="D1227" s="14">
        <v>1.26014</v>
      </c>
      <c r="E1227" s="14">
        <v>1.2495799999999999</v>
      </c>
      <c r="F1227" s="14">
        <v>1.2511399999999999</v>
      </c>
      <c r="H1227" s="14">
        <f t="shared" si="66"/>
        <v>-2.5600000000001177E-3</v>
      </c>
      <c r="I1227" s="14">
        <f t="shared" si="67"/>
        <v>-5.7599999999999874E-3</v>
      </c>
      <c r="J1227" s="14"/>
      <c r="K1227" s="14"/>
      <c r="L1227" s="14"/>
      <c r="M1227" s="14"/>
    </row>
    <row r="1228" spans="2:13" x14ac:dyDescent="0.3">
      <c r="B1228" s="13" t="s">
        <v>822</v>
      </c>
      <c r="C1228" s="14">
        <v>1.2594000000000001</v>
      </c>
      <c r="D1228" s="14">
        <v>1.26186</v>
      </c>
      <c r="E1228" s="14">
        <v>1.25152</v>
      </c>
      <c r="F1228" s="14">
        <v>1.2536400000000001</v>
      </c>
      <c r="H1228" s="14">
        <f t="shared" si="66"/>
        <v>-5.7599999999999874E-3</v>
      </c>
      <c r="I1228" s="14">
        <f t="shared" si="67"/>
        <v>-8.2999999999999741E-3</v>
      </c>
      <c r="J1228" s="14"/>
      <c r="K1228" s="14"/>
      <c r="L1228" s="14"/>
      <c r="M1228" s="14"/>
    </row>
    <row r="1229" spans="2:13" x14ac:dyDescent="0.3">
      <c r="B1229" s="13" t="s">
        <v>821</v>
      </c>
      <c r="C1229" s="14">
        <v>1.2676799999999999</v>
      </c>
      <c r="D1229" s="14">
        <v>1.2686200000000001</v>
      </c>
      <c r="E1229" s="14">
        <v>1.2544900000000001</v>
      </c>
      <c r="F1229" s="14">
        <v>1.2593799999999999</v>
      </c>
      <c r="H1229" s="14">
        <f t="shared" si="66"/>
        <v>-8.2999999999999741E-3</v>
      </c>
      <c r="I1229" s="14">
        <f t="shared" si="67"/>
        <v>-1.3309999999999933E-2</v>
      </c>
      <c r="J1229" s="14"/>
      <c r="K1229" s="14"/>
      <c r="L1229" s="14"/>
      <c r="M1229" s="14"/>
    </row>
    <row r="1230" spans="2:13" x14ac:dyDescent="0.3">
      <c r="B1230" s="13" t="s">
        <v>820</v>
      </c>
      <c r="C1230" s="14">
        <v>1.2809999999999999</v>
      </c>
      <c r="D1230" s="14">
        <v>1.2813699999999999</v>
      </c>
      <c r="E1230" s="14">
        <v>1.26576</v>
      </c>
      <c r="F1230" s="14">
        <v>1.26769</v>
      </c>
      <c r="H1230" s="14">
        <f t="shared" si="66"/>
        <v>-1.3309999999999933E-2</v>
      </c>
      <c r="I1230" s="14">
        <f t="shared" si="67"/>
        <v>5.5499999999999439E-3</v>
      </c>
      <c r="J1230" s="14"/>
      <c r="K1230" s="14"/>
      <c r="L1230" s="14"/>
      <c r="M1230" s="14"/>
    </row>
    <row r="1231" spans="2:13" x14ac:dyDescent="0.3">
      <c r="B1231" s="13" t="s">
        <v>819</v>
      </c>
      <c r="C1231" s="14">
        <v>1.27546</v>
      </c>
      <c r="D1231" s="14">
        <v>1.2823199999999999</v>
      </c>
      <c r="E1231" s="14">
        <v>1.2724800000000001</v>
      </c>
      <c r="F1231" s="14">
        <v>1.28101</v>
      </c>
      <c r="H1231" s="14">
        <f t="shared" si="66"/>
        <v>5.5499999999999439E-3</v>
      </c>
      <c r="I1231" s="14">
        <f t="shared" si="67"/>
        <v>-2.3100000000000342E-3</v>
      </c>
      <c r="J1231" s="14"/>
      <c r="K1231" s="14"/>
      <c r="L1231" s="14"/>
      <c r="M1231" s="14"/>
    </row>
    <row r="1232" spans="2:13" x14ac:dyDescent="0.3">
      <c r="B1232" s="13" t="s">
        <v>818</v>
      </c>
      <c r="C1232" s="14">
        <v>1.27776</v>
      </c>
      <c r="D1232" s="14">
        <v>1.2783199999999999</v>
      </c>
      <c r="E1232" s="14">
        <v>1.2748299999999999</v>
      </c>
      <c r="F1232" s="14">
        <v>1.27545</v>
      </c>
      <c r="H1232" s="14">
        <f t="shared" si="66"/>
        <v>-2.3100000000000342E-3</v>
      </c>
      <c r="I1232" s="14">
        <f t="shared" si="67"/>
        <v>8.1600000000001671E-3</v>
      </c>
      <c r="J1232" s="14"/>
      <c r="K1232" s="14"/>
      <c r="L1232" s="14"/>
      <c r="M1232" s="14"/>
    </row>
    <row r="1233" spans="2:13" x14ac:dyDescent="0.3">
      <c r="B1233" s="13" t="s">
        <v>817</v>
      </c>
      <c r="C1233" s="14">
        <v>1.2693399999999999</v>
      </c>
      <c r="D1233" s="14">
        <v>1.27844</v>
      </c>
      <c r="E1233" s="14">
        <v>1.26417</v>
      </c>
      <c r="F1233" s="14">
        <v>1.2775000000000001</v>
      </c>
      <c r="H1233" s="14">
        <f t="shared" si="66"/>
        <v>8.1600000000001671E-3</v>
      </c>
      <c r="I1233" s="14">
        <f t="shared" si="67"/>
        <v>-2.7500000000000302E-3</v>
      </c>
      <c r="J1233" s="14"/>
      <c r="K1233" s="14"/>
      <c r="L1233" s="14"/>
      <c r="M1233" s="14"/>
    </row>
    <row r="1234" spans="2:13" x14ac:dyDescent="0.3">
      <c r="B1234" s="13" t="s">
        <v>816</v>
      </c>
      <c r="C1234" s="14">
        <v>1.2721100000000001</v>
      </c>
      <c r="D1234" s="14">
        <v>1.27484</v>
      </c>
      <c r="E1234" s="14">
        <v>1.2666599999999999</v>
      </c>
      <c r="F1234" s="14">
        <v>1.26936</v>
      </c>
      <c r="H1234" s="14">
        <f t="shared" si="66"/>
        <v>-2.7500000000000302E-3</v>
      </c>
      <c r="I1234" s="14">
        <f t="shared" si="67"/>
        <v>-1.1399999999999189E-3</v>
      </c>
      <c r="J1234" s="14"/>
      <c r="K1234" s="14"/>
      <c r="L1234" s="14"/>
      <c r="M1234" s="14"/>
    </row>
    <row r="1235" spans="2:13" x14ac:dyDescent="0.3">
      <c r="B1235" s="13" t="s">
        <v>815</v>
      </c>
      <c r="C1235" s="14">
        <v>1.2732399999999999</v>
      </c>
      <c r="D1235" s="14">
        <v>1.2758400000000001</v>
      </c>
      <c r="E1235" s="14">
        <v>1.2681199999999999</v>
      </c>
      <c r="F1235" s="14">
        <v>1.2721</v>
      </c>
      <c r="H1235" s="14">
        <f t="shared" si="66"/>
        <v>-1.1399999999999189E-3</v>
      </c>
      <c r="I1235" s="14">
        <f t="shared" si="67"/>
        <v>-9.5700000000000784E-3</v>
      </c>
      <c r="J1235" s="14"/>
      <c r="K1235" s="14"/>
      <c r="L1235" s="14"/>
      <c r="M1235" s="14"/>
    </row>
    <row r="1236" spans="2:13" x14ac:dyDescent="0.3">
      <c r="B1236" s="13" t="s">
        <v>814</v>
      </c>
      <c r="C1236" s="14">
        <v>1.2827900000000001</v>
      </c>
      <c r="D1236" s="14">
        <v>1.2868599999999999</v>
      </c>
      <c r="E1236" s="14">
        <v>1.2721499999999999</v>
      </c>
      <c r="F1236" s="14">
        <v>1.27322</v>
      </c>
      <c r="H1236" s="14">
        <f t="shared" si="66"/>
        <v>-9.5700000000000784E-3</v>
      </c>
      <c r="I1236" s="14">
        <f t="shared" si="67"/>
        <v>-6.5100000000000158E-3</v>
      </c>
      <c r="J1236" s="14"/>
      <c r="K1236" s="14"/>
      <c r="L1236" s="14"/>
      <c r="M1236" s="14"/>
    </row>
    <row r="1237" spans="2:13" x14ac:dyDescent="0.3">
      <c r="B1237" s="13" t="s">
        <v>813</v>
      </c>
      <c r="C1237" s="14">
        <v>1.28931</v>
      </c>
      <c r="D1237" s="14">
        <v>1.29034</v>
      </c>
      <c r="E1237" s="14">
        <v>1.28146</v>
      </c>
      <c r="F1237" s="14">
        <v>1.2827999999999999</v>
      </c>
      <c r="H1237" s="14">
        <f t="shared" si="66"/>
        <v>-6.5100000000000158E-3</v>
      </c>
      <c r="I1237" s="14">
        <f t="shared" si="67"/>
        <v>-7.9000000000006843E-4</v>
      </c>
      <c r="J1237" s="14"/>
      <c r="K1237" s="14"/>
      <c r="L1237" s="14"/>
      <c r="M1237" s="14"/>
    </row>
    <row r="1238" spans="2:13" x14ac:dyDescent="0.3">
      <c r="B1238" s="13" t="s">
        <v>812</v>
      </c>
      <c r="C1238" s="14">
        <v>1.29009</v>
      </c>
      <c r="D1238" s="14">
        <v>1.29034</v>
      </c>
      <c r="E1238" s="14">
        <v>1.2881100000000001</v>
      </c>
      <c r="F1238" s="14">
        <v>1.2892999999999999</v>
      </c>
      <c r="H1238" s="14">
        <f t="shared" si="66"/>
        <v>-7.9000000000006843E-4</v>
      </c>
      <c r="I1238" s="14">
        <f t="shared" si="67"/>
        <v>-1.2900000000000134E-3</v>
      </c>
      <c r="J1238" s="14"/>
      <c r="K1238" s="14"/>
      <c r="L1238" s="14"/>
      <c r="M1238" s="14"/>
    </row>
    <row r="1239" spans="2:13" x14ac:dyDescent="0.3">
      <c r="B1239" s="13" t="s">
        <v>811</v>
      </c>
      <c r="C1239" s="14">
        <v>1.2935300000000001</v>
      </c>
      <c r="D1239" s="14">
        <v>1.2956799999999999</v>
      </c>
      <c r="E1239" s="14">
        <v>1.2904100000000001</v>
      </c>
      <c r="F1239" s="14">
        <v>1.2922400000000001</v>
      </c>
      <c r="H1239" s="14">
        <f t="shared" si="66"/>
        <v>-1.2900000000000134E-3</v>
      </c>
      <c r="I1239" s="14">
        <f t="shared" si="67"/>
        <v>-7.9999999999857963E-5</v>
      </c>
      <c r="J1239" s="14"/>
      <c r="K1239" s="14"/>
      <c r="L1239" s="14"/>
      <c r="M1239" s="14"/>
    </row>
    <row r="1240" spans="2:13" x14ac:dyDescent="0.3">
      <c r="B1240" s="13" t="s">
        <v>810</v>
      </c>
      <c r="C1240" s="14">
        <v>1.29358</v>
      </c>
      <c r="D1240" s="14">
        <v>1.29783</v>
      </c>
      <c r="E1240" s="14">
        <v>1.29243</v>
      </c>
      <c r="F1240" s="14">
        <v>1.2935000000000001</v>
      </c>
      <c r="H1240" s="14">
        <f t="shared" si="66"/>
        <v>-7.9999999999857963E-5</v>
      </c>
      <c r="I1240" s="14">
        <f t="shared" si="67"/>
        <v>-5.5600000000000094E-3</v>
      </c>
      <c r="J1240" s="14"/>
      <c r="K1240" s="14"/>
      <c r="L1240" s="14"/>
      <c r="M1240" s="14"/>
    </row>
    <row r="1241" spans="2:13" x14ac:dyDescent="0.3">
      <c r="B1241" s="13" t="s">
        <v>809</v>
      </c>
      <c r="C1241" s="14">
        <v>1.29914</v>
      </c>
      <c r="D1241" s="14">
        <v>1.30026</v>
      </c>
      <c r="E1241" s="14">
        <v>1.29112</v>
      </c>
      <c r="F1241" s="14">
        <v>1.29358</v>
      </c>
      <c r="H1241" s="14">
        <f t="shared" si="66"/>
        <v>-5.5600000000000094E-3</v>
      </c>
      <c r="I1241" s="14">
        <f t="shared" si="67"/>
        <v>-6.4700000000001978E-3</v>
      </c>
      <c r="J1241" s="14"/>
      <c r="K1241" s="14"/>
      <c r="L1241" s="14"/>
      <c r="M1241" s="14"/>
    </row>
    <row r="1242" spans="2:13" x14ac:dyDescent="0.3">
      <c r="B1242" s="13" t="s">
        <v>808</v>
      </c>
      <c r="C1242" s="14">
        <v>1.3056000000000001</v>
      </c>
      <c r="D1242" s="14">
        <v>1.3060700000000001</v>
      </c>
      <c r="E1242" s="14">
        <v>1.29823</v>
      </c>
      <c r="F1242" s="14">
        <v>1.2991299999999999</v>
      </c>
      <c r="H1242" s="14">
        <f t="shared" si="66"/>
        <v>-6.4700000000001978E-3</v>
      </c>
      <c r="I1242" s="14">
        <f t="shared" si="67"/>
        <v>7.0699999999999097E-3</v>
      </c>
      <c r="J1242" s="14"/>
      <c r="K1242" s="14"/>
      <c r="L1242" s="14"/>
      <c r="M1242" s="14"/>
    </row>
    <row r="1243" spans="2:13" x14ac:dyDescent="0.3">
      <c r="B1243" s="13" t="s">
        <v>807</v>
      </c>
      <c r="C1243" s="14">
        <v>1.29854</v>
      </c>
      <c r="D1243" s="14">
        <v>1.3064199999999999</v>
      </c>
      <c r="E1243" s="14">
        <v>1.2960499999999999</v>
      </c>
      <c r="F1243" s="14">
        <v>1.3056099999999999</v>
      </c>
      <c r="H1243" s="14">
        <f t="shared" si="66"/>
        <v>7.0699999999999097E-3</v>
      </c>
      <c r="I1243" s="14">
        <f t="shared" si="67"/>
        <v>-4.4999999999999485E-3</v>
      </c>
      <c r="J1243" s="14"/>
      <c r="K1243" s="14"/>
      <c r="L1243" s="14"/>
      <c r="M1243" s="14"/>
    </row>
    <row r="1244" spans="2:13" x14ac:dyDescent="0.3">
      <c r="B1244" s="13" t="s">
        <v>806</v>
      </c>
      <c r="C1244" s="14">
        <v>1.30304</v>
      </c>
      <c r="D1244" s="14">
        <v>1.3031900000000001</v>
      </c>
      <c r="E1244" s="14">
        <v>1.29542</v>
      </c>
      <c r="F1244" s="14">
        <v>1.29854</v>
      </c>
      <c r="H1244" s="14">
        <f t="shared" si="66"/>
        <v>-4.4999999999999485E-3</v>
      </c>
      <c r="I1244" s="14">
        <f t="shared" si="67"/>
        <v>-6.0099999999998488E-3</v>
      </c>
      <c r="J1244" s="14"/>
      <c r="K1244" s="14"/>
      <c r="L1244" s="14"/>
      <c r="M1244" s="14"/>
    </row>
    <row r="1245" spans="2:13" x14ac:dyDescent="0.3">
      <c r="B1245" s="13" t="s">
        <v>805</v>
      </c>
      <c r="C1245" s="14">
        <v>1.3148599999999999</v>
      </c>
      <c r="D1245" s="14">
        <v>1.31778</v>
      </c>
      <c r="E1245" s="14">
        <v>1.3080099999999999</v>
      </c>
      <c r="F1245" s="14">
        <v>1.3088500000000001</v>
      </c>
      <c r="H1245" s="14">
        <f t="shared" si="66"/>
        <v>-6.0099999999998488E-3</v>
      </c>
      <c r="I1245" s="14">
        <f t="shared" si="67"/>
        <v>-5.2000000000007596E-4</v>
      </c>
      <c r="J1245" s="14"/>
      <c r="K1245" s="14"/>
      <c r="L1245" s="14"/>
      <c r="M1245" s="14"/>
    </row>
    <row r="1246" spans="2:13" x14ac:dyDescent="0.3">
      <c r="B1246" s="13" t="s">
        <v>804</v>
      </c>
      <c r="C1246" s="14">
        <v>1.3153900000000001</v>
      </c>
      <c r="D1246" s="14">
        <v>1.3179799999999999</v>
      </c>
      <c r="E1246" s="14">
        <v>1.3095300000000001</v>
      </c>
      <c r="F1246" s="14">
        <v>1.31487</v>
      </c>
      <c r="H1246" s="14">
        <f t="shared" si="66"/>
        <v>-5.2000000000007596E-4</v>
      </c>
      <c r="I1246" s="14">
        <f t="shared" si="67"/>
        <v>-8.1400000000000361E-3</v>
      </c>
      <c r="J1246" s="14"/>
      <c r="K1246" s="14"/>
      <c r="L1246" s="14"/>
      <c r="M1246" s="14"/>
    </row>
    <row r="1247" spans="2:13" x14ac:dyDescent="0.3">
      <c r="B1247" s="13" t="s">
        <v>803</v>
      </c>
      <c r="C1247" s="14">
        <v>1.32352</v>
      </c>
      <c r="D1247" s="14">
        <v>1.3239799999999999</v>
      </c>
      <c r="E1247" s="14">
        <v>1.31219</v>
      </c>
      <c r="F1247" s="14">
        <v>1.31538</v>
      </c>
      <c r="H1247" s="14">
        <f t="shared" si="66"/>
        <v>-8.1400000000000361E-3</v>
      </c>
      <c r="I1247" s="14">
        <f t="shared" si="67"/>
        <v>-6.599999999998829E-4</v>
      </c>
      <c r="J1247" s="14"/>
      <c r="K1247" s="14"/>
      <c r="L1247" s="14"/>
      <c r="M1247" s="14"/>
    </row>
    <row r="1248" spans="2:13" x14ac:dyDescent="0.3">
      <c r="B1248" s="13" t="s">
        <v>802</v>
      </c>
      <c r="C1248" s="14">
        <v>1.3241799999999999</v>
      </c>
      <c r="D1248" s="14">
        <v>1.3283</v>
      </c>
      <c r="E1248" s="14">
        <v>1.3204</v>
      </c>
      <c r="F1248" s="14">
        <v>1.32352</v>
      </c>
      <c r="H1248" s="14">
        <f t="shared" si="66"/>
        <v>-6.599999999998829E-4</v>
      </c>
      <c r="I1248" s="14">
        <f t="shared" si="67"/>
        <v>3.7999999999982492E-4</v>
      </c>
      <c r="J1248" s="14"/>
      <c r="K1248" s="14"/>
      <c r="L1248" s="14"/>
      <c r="M1248" s="14"/>
    </row>
    <row r="1249" spans="2:13" x14ac:dyDescent="0.3">
      <c r="B1249" s="13" t="s">
        <v>801</v>
      </c>
      <c r="C1249" s="14">
        <v>1.3238000000000001</v>
      </c>
      <c r="D1249" s="14">
        <v>1.3266100000000001</v>
      </c>
      <c r="E1249" s="14">
        <v>1.3208</v>
      </c>
      <c r="F1249" s="14">
        <v>1.3241799999999999</v>
      </c>
      <c r="H1249" s="14">
        <f t="shared" si="66"/>
        <v>3.7999999999982492E-4</v>
      </c>
      <c r="I1249" s="14">
        <f t="shared" si="67"/>
        <v>1.7999999999984695E-4</v>
      </c>
      <c r="J1249" s="14"/>
      <c r="K1249" s="14"/>
      <c r="L1249" s="14"/>
      <c r="M1249" s="14"/>
    </row>
    <row r="1250" spans="2:13" x14ac:dyDescent="0.3">
      <c r="B1250" s="13" t="s">
        <v>800</v>
      </c>
      <c r="C1250" s="14">
        <v>1.3236300000000001</v>
      </c>
      <c r="D1250" s="14">
        <v>1.3246199999999999</v>
      </c>
      <c r="E1250" s="14">
        <v>1.32362</v>
      </c>
      <c r="F1250" s="14">
        <v>1.3238099999999999</v>
      </c>
      <c r="H1250" s="14">
        <f t="shared" si="66"/>
        <v>1.7999999999984695E-4</v>
      </c>
      <c r="I1250" s="14">
        <f t="shared" si="67"/>
        <v>5.6199999999999584E-3</v>
      </c>
      <c r="J1250" s="14"/>
      <c r="K1250" s="14"/>
      <c r="L1250" s="14"/>
      <c r="M1250" s="14"/>
    </row>
    <row r="1251" spans="2:13" x14ac:dyDescent="0.3">
      <c r="B1251" s="13" t="s">
        <v>799</v>
      </c>
      <c r="C1251" s="14">
        <v>1.3180499999999999</v>
      </c>
      <c r="D1251" s="14">
        <v>1.32694</v>
      </c>
      <c r="E1251" s="14">
        <v>1.3157000000000001</v>
      </c>
      <c r="F1251" s="14">
        <v>1.3236699999999999</v>
      </c>
      <c r="H1251" s="14">
        <f t="shared" si="66"/>
        <v>5.6199999999999584E-3</v>
      </c>
      <c r="I1251" s="14">
        <f t="shared" si="67"/>
        <v>-4.0900000000001491E-3</v>
      </c>
      <c r="J1251" s="14"/>
      <c r="K1251" s="14"/>
      <c r="L1251" s="14"/>
      <c r="M1251" s="14"/>
    </row>
    <row r="1252" spans="2:13" x14ac:dyDescent="0.3">
      <c r="B1252" s="13" t="s">
        <v>798</v>
      </c>
      <c r="C1252" s="14">
        <v>1.3221000000000001</v>
      </c>
      <c r="D1252" s="14">
        <v>1.3262400000000001</v>
      </c>
      <c r="E1252" s="14">
        <v>1.31758</v>
      </c>
      <c r="F1252" s="14">
        <v>1.3180099999999999</v>
      </c>
      <c r="H1252" s="14">
        <f t="shared" si="66"/>
        <v>-4.0900000000001491E-3</v>
      </c>
      <c r="I1252" s="14">
        <f t="shared" si="67"/>
        <v>2.3200000000000998E-3</v>
      </c>
      <c r="J1252" s="14"/>
      <c r="K1252" s="14"/>
      <c r="L1252" s="14"/>
      <c r="M1252" s="14"/>
    </row>
    <row r="1253" spans="2:13" x14ac:dyDescent="0.3">
      <c r="B1253" s="13" t="s">
        <v>797</v>
      </c>
      <c r="C1253" s="14">
        <v>1.3197099999999999</v>
      </c>
      <c r="D1253" s="14">
        <v>1.3235600000000001</v>
      </c>
      <c r="E1253" s="14">
        <v>1.3172999999999999</v>
      </c>
      <c r="F1253" s="14">
        <v>1.32203</v>
      </c>
      <c r="H1253" s="14">
        <f t="shared" si="66"/>
        <v>2.3200000000000998E-3</v>
      </c>
      <c r="I1253" s="14">
        <f t="shared" si="67"/>
        <v>4.390000000000116E-3</v>
      </c>
      <c r="J1253" s="14"/>
      <c r="K1253" s="14"/>
      <c r="L1253" s="14"/>
      <c r="M1253" s="14"/>
    </row>
    <row r="1254" spans="2:13" x14ac:dyDescent="0.3">
      <c r="B1254" s="13" t="s">
        <v>796</v>
      </c>
      <c r="C1254" s="14">
        <v>1.31534</v>
      </c>
      <c r="D1254" s="14">
        <v>1.32175</v>
      </c>
      <c r="E1254" s="14">
        <v>1.3144199999999999</v>
      </c>
      <c r="F1254" s="14">
        <v>1.3197300000000001</v>
      </c>
      <c r="H1254" s="14">
        <f t="shared" si="66"/>
        <v>4.390000000000116E-3</v>
      </c>
      <c r="I1254" s="14">
        <f t="shared" si="67"/>
        <v>-4.6600000000001085E-3</v>
      </c>
      <c r="J1254" s="14"/>
      <c r="K1254" s="14"/>
      <c r="L1254" s="14"/>
      <c r="M1254" s="14"/>
    </row>
    <row r="1255" spans="2:13" x14ac:dyDescent="0.3">
      <c r="B1255" s="13" t="s">
        <v>795</v>
      </c>
      <c r="C1255" s="14">
        <v>1.32</v>
      </c>
      <c r="D1255" s="14">
        <v>1.3209299999999999</v>
      </c>
      <c r="E1255" s="14">
        <v>1.3104100000000001</v>
      </c>
      <c r="F1255" s="14">
        <v>1.31534</v>
      </c>
      <c r="H1255" s="14">
        <f t="shared" si="66"/>
        <v>-4.6600000000001085E-3</v>
      </c>
      <c r="I1255" s="14">
        <f t="shared" si="67"/>
        <v>1.3700000000000934E-3</v>
      </c>
      <c r="J1255" s="14"/>
      <c r="K1255" s="14"/>
      <c r="L1255" s="14"/>
      <c r="M1255" s="14"/>
    </row>
    <row r="1256" spans="2:13" x14ac:dyDescent="0.3">
      <c r="B1256" s="13" t="s">
        <v>794</v>
      </c>
      <c r="C1256" s="14">
        <v>1.31867</v>
      </c>
      <c r="D1256" s="14">
        <v>1.3208200000000001</v>
      </c>
      <c r="E1256" s="14">
        <v>1.3182799999999999</v>
      </c>
      <c r="F1256" s="14">
        <v>1.3200400000000001</v>
      </c>
      <c r="H1256" s="14">
        <f t="shared" si="66"/>
        <v>1.3700000000000934E-3</v>
      </c>
      <c r="I1256" s="14">
        <f t="shared" si="67"/>
        <v>6.6599999999998882E-3</v>
      </c>
      <c r="J1256" s="14"/>
      <c r="K1256" s="14"/>
      <c r="L1256" s="14"/>
      <c r="M1256" s="14"/>
    </row>
    <row r="1257" spans="2:13" x14ac:dyDescent="0.3">
      <c r="B1257" s="13" t="s">
        <v>793</v>
      </c>
      <c r="C1257" s="14">
        <v>1.3143</v>
      </c>
      <c r="D1257" s="14">
        <v>1.3224</v>
      </c>
      <c r="E1257" s="14">
        <v>1.3128200000000001</v>
      </c>
      <c r="F1257" s="14">
        <v>1.3209599999999999</v>
      </c>
      <c r="H1257" s="14">
        <f t="shared" si="66"/>
        <v>6.6599999999998882E-3</v>
      </c>
      <c r="I1257" s="14">
        <f t="shared" si="67"/>
        <v>2.1800000000000708E-3</v>
      </c>
      <c r="J1257" s="14"/>
      <c r="K1257" s="14"/>
      <c r="L1257" s="14"/>
      <c r="M1257" s="14"/>
    </row>
    <row r="1258" spans="2:13" x14ac:dyDescent="0.3">
      <c r="B1258" s="13" t="s">
        <v>792</v>
      </c>
      <c r="C1258" s="14">
        <v>1.31213</v>
      </c>
      <c r="D1258" s="14">
        <v>1.3164199999999999</v>
      </c>
      <c r="E1258" s="14">
        <v>1.3068900000000001</v>
      </c>
      <c r="F1258" s="14">
        <v>1.3143100000000001</v>
      </c>
      <c r="H1258" s="14">
        <f t="shared" si="66"/>
        <v>2.1800000000000708E-3</v>
      </c>
      <c r="I1258" s="14">
        <f t="shared" si="67"/>
        <v>-4.5999999999990493E-4</v>
      </c>
      <c r="J1258" s="14"/>
      <c r="K1258" s="14"/>
      <c r="L1258" s="14"/>
      <c r="M1258" s="14"/>
    </row>
    <row r="1259" spans="2:13" x14ac:dyDescent="0.3">
      <c r="B1259" s="13" t="s">
        <v>791</v>
      </c>
      <c r="C1259" s="14">
        <v>1.31257</v>
      </c>
      <c r="D1259" s="14">
        <v>1.3139799999999999</v>
      </c>
      <c r="E1259" s="14">
        <v>1.3057799999999999</v>
      </c>
      <c r="F1259" s="14">
        <v>1.3121100000000001</v>
      </c>
      <c r="H1259" s="14">
        <f t="shared" si="66"/>
        <v>-4.5999999999990493E-4</v>
      </c>
      <c r="I1259" s="14">
        <f t="shared" si="67"/>
        <v>-8.5000000000001741E-4</v>
      </c>
      <c r="J1259" s="14"/>
      <c r="K1259" s="14"/>
      <c r="L1259" s="14"/>
      <c r="M1259" s="14"/>
    </row>
    <row r="1260" spans="2:13" x14ac:dyDescent="0.3">
      <c r="B1260" s="13" t="s">
        <v>790</v>
      </c>
      <c r="C1260" s="14">
        <v>1.3133900000000001</v>
      </c>
      <c r="D1260" s="14">
        <v>1.3170900000000001</v>
      </c>
      <c r="E1260" s="14">
        <v>1.30901</v>
      </c>
      <c r="F1260" s="14">
        <v>1.31254</v>
      </c>
      <c r="H1260" s="14">
        <f t="shared" si="66"/>
        <v>-8.5000000000001741E-4</v>
      </c>
      <c r="I1260" s="14">
        <f t="shared" si="67"/>
        <v>6.5599999999998992E-3</v>
      </c>
      <c r="J1260" s="14"/>
      <c r="K1260" s="14"/>
      <c r="L1260" s="14"/>
      <c r="M1260" s="14"/>
    </row>
    <row r="1261" spans="2:13" x14ac:dyDescent="0.3">
      <c r="B1261" s="13" t="s">
        <v>789</v>
      </c>
      <c r="C1261" s="14">
        <v>1.3068200000000001</v>
      </c>
      <c r="D1261" s="14">
        <v>1.3147200000000001</v>
      </c>
      <c r="E1261" s="14">
        <v>1.2994699999999999</v>
      </c>
      <c r="F1261" s="14">
        <v>1.31338</v>
      </c>
      <c r="H1261" s="14">
        <f t="shared" si="66"/>
        <v>6.5599999999998992E-3</v>
      </c>
      <c r="I1261" s="14">
        <f t="shared" si="67"/>
        <v>3.700000000002035E-4</v>
      </c>
      <c r="J1261" s="14"/>
      <c r="K1261" s="14"/>
      <c r="L1261" s="14"/>
      <c r="M1261" s="14"/>
    </row>
    <row r="1262" spans="2:13" x14ac:dyDescent="0.3">
      <c r="B1262" s="13" t="s">
        <v>788</v>
      </c>
      <c r="C1262" s="14">
        <v>1.3064499999999999</v>
      </c>
      <c r="D1262" s="14">
        <v>1.3074600000000001</v>
      </c>
      <c r="E1262" s="14">
        <v>1.30406</v>
      </c>
      <c r="F1262" s="14">
        <v>1.3068200000000001</v>
      </c>
      <c r="H1262" s="14">
        <f t="shared" si="66"/>
        <v>3.700000000002035E-4</v>
      </c>
      <c r="I1262" s="14">
        <f t="shared" si="67"/>
        <v>-1.0730000000000128E-2</v>
      </c>
      <c r="J1262" s="14"/>
      <c r="K1262" s="14"/>
      <c r="L1262" s="14"/>
      <c r="M1262" s="14"/>
    </row>
    <row r="1263" spans="2:13" x14ac:dyDescent="0.3">
      <c r="B1263" s="13" t="s">
        <v>787</v>
      </c>
      <c r="C1263" s="14">
        <v>1.3182100000000001</v>
      </c>
      <c r="D1263" s="14">
        <v>1.31999</v>
      </c>
      <c r="E1263" s="14">
        <v>1.3069200000000001</v>
      </c>
      <c r="F1263" s="14">
        <v>1.30748</v>
      </c>
      <c r="H1263" s="14">
        <f t="shared" si="66"/>
        <v>-1.0730000000000128E-2</v>
      </c>
      <c r="I1263" s="14">
        <f t="shared" si="67"/>
        <v>6.4800000000000413E-3</v>
      </c>
      <c r="J1263" s="14"/>
      <c r="K1263" s="14"/>
      <c r="L1263" s="14"/>
      <c r="M1263" s="14"/>
    </row>
    <row r="1264" spans="2:13" x14ac:dyDescent="0.3">
      <c r="B1264" s="13" t="s">
        <v>786</v>
      </c>
      <c r="C1264" s="14">
        <v>1.31172</v>
      </c>
      <c r="D1264" s="14">
        <v>1.32118</v>
      </c>
      <c r="E1264" s="14">
        <v>1.3101700000000001</v>
      </c>
      <c r="F1264" s="14">
        <v>1.3182</v>
      </c>
      <c r="H1264" s="14">
        <f t="shared" si="66"/>
        <v>6.4800000000000413E-3</v>
      </c>
      <c r="I1264" s="14">
        <f t="shared" si="67"/>
        <v>3.8500000000001311E-3</v>
      </c>
      <c r="J1264" s="14"/>
      <c r="K1264" s="14"/>
      <c r="L1264" s="14"/>
      <c r="M1264" s="14"/>
    </row>
    <row r="1265" spans="2:13" x14ac:dyDescent="0.3">
      <c r="B1265" s="13" t="s">
        <v>785</v>
      </c>
      <c r="C1265" s="14">
        <v>1.3078799999999999</v>
      </c>
      <c r="D1265" s="14">
        <v>1.31558</v>
      </c>
      <c r="E1265" s="14">
        <v>1.3065500000000001</v>
      </c>
      <c r="F1265" s="14">
        <v>1.3117300000000001</v>
      </c>
      <c r="H1265" s="14">
        <f t="shared" si="66"/>
        <v>3.8500000000001311E-3</v>
      </c>
      <c r="I1265" s="14">
        <f t="shared" si="67"/>
        <v>-3.3300000000000551E-3</v>
      </c>
      <c r="J1265" s="14"/>
      <c r="K1265" s="14"/>
      <c r="L1265" s="14"/>
      <c r="M1265" s="14"/>
    </row>
    <row r="1266" spans="2:13" x14ac:dyDescent="0.3">
      <c r="B1266" s="13" t="s">
        <v>784</v>
      </c>
      <c r="C1266" s="14">
        <v>1.3112200000000001</v>
      </c>
      <c r="D1266" s="14">
        <v>1.3143400000000001</v>
      </c>
      <c r="E1266" s="14">
        <v>1.3053999999999999</v>
      </c>
      <c r="F1266" s="14">
        <v>1.30789</v>
      </c>
      <c r="H1266" s="14">
        <f t="shared" si="66"/>
        <v>-3.3300000000000551E-3</v>
      </c>
      <c r="I1266" s="14">
        <f t="shared" si="67"/>
        <v>4.369999999999985E-3</v>
      </c>
      <c r="J1266" s="14"/>
      <c r="K1266" s="14"/>
      <c r="L1266" s="14"/>
      <c r="M1266" s="14"/>
    </row>
    <row r="1267" spans="2:13" x14ac:dyDescent="0.3">
      <c r="B1267" s="13" t="s">
        <v>783</v>
      </c>
      <c r="C1267" s="14">
        <v>1.3068500000000001</v>
      </c>
      <c r="D1267" s="14">
        <v>1.31332</v>
      </c>
      <c r="E1267" s="14">
        <v>1.3031900000000001</v>
      </c>
      <c r="F1267" s="14">
        <v>1.3112200000000001</v>
      </c>
      <c r="H1267" s="14">
        <f t="shared" si="66"/>
        <v>4.369999999999985E-3</v>
      </c>
      <c r="I1267" s="14">
        <f t="shared" si="67"/>
        <v>-3.3199999999999896E-3</v>
      </c>
      <c r="J1267" s="14"/>
      <c r="K1267" s="14"/>
      <c r="L1267" s="14"/>
      <c r="M1267" s="14"/>
    </row>
    <row r="1268" spans="2:13" x14ac:dyDescent="0.3">
      <c r="B1268" s="13" t="s">
        <v>782</v>
      </c>
      <c r="C1268" s="14">
        <v>1.31016</v>
      </c>
      <c r="D1268" s="14">
        <v>1.31037</v>
      </c>
      <c r="E1268" s="14">
        <v>1.3065800000000001</v>
      </c>
      <c r="F1268" s="14">
        <v>1.30684</v>
      </c>
      <c r="H1268" s="14">
        <f t="shared" si="66"/>
        <v>-3.3199999999999896E-3</v>
      </c>
      <c r="I1268" s="14">
        <f t="shared" si="67"/>
        <v>3.6700000000000621E-3</v>
      </c>
      <c r="J1268" s="14"/>
      <c r="K1268" s="14"/>
      <c r="L1268" s="14"/>
      <c r="M1268" s="14"/>
    </row>
    <row r="1269" spans="2:13" x14ac:dyDescent="0.3">
      <c r="B1269" s="13" t="s">
        <v>781</v>
      </c>
      <c r="C1269" s="14">
        <v>1.3061</v>
      </c>
      <c r="D1269" s="14">
        <v>1.3111600000000001</v>
      </c>
      <c r="E1269" s="14">
        <v>1.3048299999999999</v>
      </c>
      <c r="F1269" s="14">
        <v>1.3097700000000001</v>
      </c>
      <c r="H1269" s="14">
        <f t="shared" si="66"/>
        <v>3.6700000000000621E-3</v>
      </c>
      <c r="I1269" s="14">
        <f t="shared" si="67"/>
        <v>-8.0999999999999961E-3</v>
      </c>
      <c r="J1269" s="14"/>
      <c r="K1269" s="14"/>
      <c r="L1269" s="14"/>
      <c r="M1269" s="14"/>
    </row>
    <row r="1270" spans="2:13" x14ac:dyDescent="0.3">
      <c r="B1270" s="13" t="s">
        <v>780</v>
      </c>
      <c r="C1270" s="14">
        <v>1.31426</v>
      </c>
      <c r="D1270" s="14">
        <v>1.3163800000000001</v>
      </c>
      <c r="E1270" s="14">
        <v>1.30348</v>
      </c>
      <c r="F1270" s="14">
        <v>1.30616</v>
      </c>
      <c r="H1270" s="14">
        <f t="shared" si="66"/>
        <v>-8.0999999999999961E-3</v>
      </c>
      <c r="I1270" s="14">
        <f t="shared" si="67"/>
        <v>-8.0199999999999161E-3</v>
      </c>
      <c r="J1270" s="14"/>
      <c r="K1270" s="14"/>
      <c r="L1270" s="14"/>
      <c r="M1270" s="14"/>
    </row>
    <row r="1271" spans="2:13" x14ac:dyDescent="0.3">
      <c r="B1271" s="13" t="s">
        <v>779</v>
      </c>
      <c r="C1271" s="14">
        <v>1.3222799999999999</v>
      </c>
      <c r="D1271" s="14">
        <v>1.3232600000000001</v>
      </c>
      <c r="E1271" s="14">
        <v>1.3106800000000001</v>
      </c>
      <c r="F1271" s="14">
        <v>1.31426</v>
      </c>
      <c r="H1271" s="14">
        <f t="shared" si="66"/>
        <v>-8.0199999999999161E-3</v>
      </c>
      <c r="I1271" s="14">
        <f t="shared" si="67"/>
        <v>-1.0210000000000052E-2</v>
      </c>
      <c r="J1271" s="14"/>
      <c r="K1271" s="14"/>
      <c r="L1271" s="14"/>
      <c r="M1271" s="14"/>
    </row>
    <row r="1272" spans="2:13" x14ac:dyDescent="0.3">
      <c r="B1272" s="13" t="s">
        <v>778</v>
      </c>
      <c r="C1272" s="14">
        <v>1.33247</v>
      </c>
      <c r="D1272" s="14">
        <v>1.33667</v>
      </c>
      <c r="E1272" s="14">
        <v>1.32128</v>
      </c>
      <c r="F1272" s="14">
        <v>1.32226</v>
      </c>
      <c r="H1272" s="14">
        <f t="shared" si="66"/>
        <v>-1.0210000000000052E-2</v>
      </c>
      <c r="I1272" s="14">
        <f t="shared" si="67"/>
        <v>-4.7200000000000575E-3</v>
      </c>
      <c r="J1272" s="14"/>
      <c r="K1272" s="14"/>
      <c r="L1272" s="14"/>
      <c r="M1272" s="14"/>
    </row>
    <row r="1273" spans="2:13" x14ac:dyDescent="0.3">
      <c r="B1273" s="13" t="s">
        <v>777</v>
      </c>
      <c r="C1273" s="14">
        <v>1.33718</v>
      </c>
      <c r="D1273" s="14">
        <v>1.3379799999999999</v>
      </c>
      <c r="E1273" s="14">
        <v>1.32778</v>
      </c>
      <c r="F1273" s="14">
        <v>1.33246</v>
      </c>
      <c r="H1273" s="14">
        <f t="shared" si="66"/>
        <v>-4.7200000000000575E-3</v>
      </c>
      <c r="I1273" s="14">
        <f t="shared" si="67"/>
        <v>1.4399999999998858E-3</v>
      </c>
      <c r="J1273" s="14"/>
      <c r="K1273" s="14"/>
      <c r="L1273" s="14"/>
      <c r="M1273" s="14"/>
    </row>
    <row r="1274" spans="2:13" x14ac:dyDescent="0.3">
      <c r="B1274" s="13" t="s">
        <v>776</v>
      </c>
      <c r="C1274" s="14">
        <v>1.3357300000000001</v>
      </c>
      <c r="D1274" s="14">
        <v>1.3375900000000001</v>
      </c>
      <c r="E1274" s="14">
        <v>1.3355600000000001</v>
      </c>
      <c r="F1274" s="14">
        <v>1.33717</v>
      </c>
      <c r="H1274" s="14">
        <f t="shared" si="66"/>
        <v>1.4399999999998858E-3</v>
      </c>
      <c r="I1274" s="14">
        <f t="shared" si="67"/>
        <v>3.3700000000000951E-3</v>
      </c>
      <c r="J1274" s="14"/>
      <c r="K1274" s="14"/>
      <c r="L1274" s="14"/>
      <c r="M1274" s="14"/>
    </row>
    <row r="1275" spans="2:13" x14ac:dyDescent="0.3">
      <c r="B1275" s="13" t="s">
        <v>775</v>
      </c>
      <c r="C1275" s="14">
        <v>1.3302799999999999</v>
      </c>
      <c r="D1275" s="14">
        <v>1.33754</v>
      </c>
      <c r="E1275" s="14">
        <v>1.3300799999999999</v>
      </c>
      <c r="F1275" s="14">
        <v>1.33365</v>
      </c>
      <c r="H1275" s="14">
        <f t="shared" si="66"/>
        <v>3.3700000000000951E-3</v>
      </c>
      <c r="I1275" s="14">
        <f t="shared" si="67"/>
        <v>-1.2600000000000389E-3</v>
      </c>
      <c r="J1275" s="14"/>
      <c r="K1275" s="14"/>
      <c r="L1275" s="14"/>
      <c r="M1275" s="14"/>
    </row>
    <row r="1276" spans="2:13" x14ac:dyDescent="0.3">
      <c r="B1276" s="13" t="s">
        <v>774</v>
      </c>
      <c r="C1276" s="14">
        <v>1.3315399999999999</v>
      </c>
      <c r="D1276" s="14">
        <v>1.3345</v>
      </c>
      <c r="E1276" s="14">
        <v>1.32491</v>
      </c>
      <c r="F1276" s="14">
        <v>1.3302799999999999</v>
      </c>
      <c r="H1276" s="14">
        <f t="shared" si="66"/>
        <v>-1.2600000000000389E-3</v>
      </c>
      <c r="I1276" s="14">
        <f t="shared" si="67"/>
        <v>-5.8000000000002494E-4</v>
      </c>
      <c r="J1276" s="14"/>
      <c r="K1276" s="14"/>
      <c r="L1276" s="14"/>
      <c r="M1276" s="14"/>
    </row>
    <row r="1277" spans="2:13" x14ac:dyDescent="0.3">
      <c r="B1277" s="13" t="s">
        <v>773</v>
      </c>
      <c r="C1277" s="14">
        <v>1.33212</v>
      </c>
      <c r="D1277" s="14">
        <v>1.3372900000000001</v>
      </c>
      <c r="E1277" s="14">
        <v>1.3277000000000001</v>
      </c>
      <c r="F1277" s="14">
        <v>1.3315399999999999</v>
      </c>
      <c r="H1277" s="14">
        <f t="shared" si="66"/>
        <v>-5.8000000000002494E-4</v>
      </c>
      <c r="I1277" s="14">
        <f t="shared" si="67"/>
        <v>-3.3799999999999386E-3</v>
      </c>
      <c r="J1277" s="14"/>
      <c r="K1277" s="14"/>
      <c r="L1277" s="14"/>
      <c r="M1277" s="14"/>
    </row>
    <row r="1278" spans="2:13" x14ac:dyDescent="0.3">
      <c r="B1278" s="13" t="s">
        <v>772</v>
      </c>
      <c r="C1278" s="14">
        <v>1.33548</v>
      </c>
      <c r="D1278" s="14">
        <v>1.3384799999999999</v>
      </c>
      <c r="E1278" s="14">
        <v>1.33124</v>
      </c>
      <c r="F1278" s="14">
        <v>1.3321000000000001</v>
      </c>
      <c r="H1278" s="14">
        <f t="shared" si="66"/>
        <v>-3.3799999999999386E-3</v>
      </c>
      <c r="I1278" s="14">
        <f t="shared" si="67"/>
        <v>7.4899999999999967E-3</v>
      </c>
      <c r="J1278" s="14"/>
      <c r="K1278" s="14"/>
      <c r="L1278" s="14"/>
      <c r="M1278" s="14"/>
    </row>
    <row r="1279" spans="2:13" x14ac:dyDescent="0.3">
      <c r="B1279" s="13" t="s">
        <v>771</v>
      </c>
      <c r="C1279" s="14">
        <v>1.3280000000000001</v>
      </c>
      <c r="D1279" s="14">
        <v>1.3367</v>
      </c>
      <c r="E1279" s="14">
        <v>1.31917</v>
      </c>
      <c r="F1279" s="14">
        <v>1.3354900000000001</v>
      </c>
      <c r="H1279" s="14">
        <f t="shared" si="66"/>
        <v>7.4899999999999967E-3</v>
      </c>
      <c r="I1279" s="14">
        <f t="shared" si="67"/>
        <v>9.7999999999998089E-4</v>
      </c>
      <c r="J1279" s="14"/>
      <c r="K1279" s="14"/>
      <c r="L1279" s="14"/>
      <c r="M1279" s="14"/>
    </row>
    <row r="1280" spans="2:13" x14ac:dyDescent="0.3">
      <c r="B1280" s="13" t="s">
        <v>770</v>
      </c>
      <c r="C1280" s="14">
        <v>1.32704</v>
      </c>
      <c r="D1280" s="14">
        <v>1.3284400000000001</v>
      </c>
      <c r="E1280" s="14">
        <v>1.3264400000000001</v>
      </c>
      <c r="F1280" s="14">
        <v>1.32802</v>
      </c>
      <c r="H1280" s="14">
        <f t="shared" si="66"/>
        <v>9.7999999999998089E-4</v>
      </c>
      <c r="I1280" s="14">
        <f t="shared" si="67"/>
        <v>6.4800000000000413E-3</v>
      </c>
      <c r="J1280" s="14"/>
      <c r="K1280" s="14"/>
      <c r="L1280" s="14"/>
      <c r="M1280" s="14"/>
    </row>
    <row r="1281" spans="2:13" x14ac:dyDescent="0.3">
      <c r="B1281" s="13" t="s">
        <v>769</v>
      </c>
      <c r="C1281" s="14">
        <v>1.32046</v>
      </c>
      <c r="D1281" s="14">
        <v>1.3291999999999999</v>
      </c>
      <c r="E1281" s="14">
        <v>1.3190200000000001</v>
      </c>
      <c r="F1281" s="14">
        <v>1.32694</v>
      </c>
      <c r="H1281" s="14">
        <f t="shared" si="66"/>
        <v>6.4800000000000413E-3</v>
      </c>
      <c r="I1281" s="14">
        <f t="shared" si="67"/>
        <v>-1.2499999999999734E-3</v>
      </c>
      <c r="J1281" s="14"/>
      <c r="K1281" s="14"/>
      <c r="L1281" s="14"/>
      <c r="M1281" s="14"/>
    </row>
    <row r="1282" spans="2:13" x14ac:dyDescent="0.3">
      <c r="B1282" s="13" t="s">
        <v>768</v>
      </c>
      <c r="C1282" s="14">
        <v>1.32168</v>
      </c>
      <c r="D1282" s="14">
        <v>1.3253999999999999</v>
      </c>
      <c r="E1282" s="14">
        <v>1.3133600000000001</v>
      </c>
      <c r="F1282" s="14">
        <v>1.32043</v>
      </c>
      <c r="H1282" s="14">
        <f t="shared" si="66"/>
        <v>-1.2499999999999734E-3</v>
      </c>
      <c r="I1282" s="14">
        <f t="shared" si="67"/>
        <v>-2.1199999999998997E-3</v>
      </c>
      <c r="J1282" s="14"/>
      <c r="K1282" s="14"/>
      <c r="L1282" s="14"/>
      <c r="M1282" s="14"/>
    </row>
    <row r="1283" spans="2:13" x14ac:dyDescent="0.3">
      <c r="B1283" s="13" t="s">
        <v>767</v>
      </c>
      <c r="C1283" s="14">
        <v>1.32378</v>
      </c>
      <c r="D1283" s="14">
        <v>1.3284199999999999</v>
      </c>
      <c r="E1283" s="14">
        <v>1.3178399999999999</v>
      </c>
      <c r="F1283" s="14">
        <v>1.3216600000000001</v>
      </c>
      <c r="H1283" s="14">
        <f t="shared" ref="H1283:H1346" si="68">F1283-C1283</f>
        <v>-2.1199999999998997E-3</v>
      </c>
      <c r="I1283" s="14">
        <f t="shared" ref="I1283:I1346" si="69">H1284</f>
        <v>8.9999999999990088E-4</v>
      </c>
      <c r="J1283" s="14"/>
      <c r="K1283" s="14"/>
      <c r="L1283" s="14"/>
      <c r="M1283" s="14"/>
    </row>
    <row r="1284" spans="2:13" x14ac:dyDescent="0.3">
      <c r="B1284" s="13" t="s">
        <v>766</v>
      </c>
      <c r="C1284" s="14">
        <v>1.3228800000000001</v>
      </c>
      <c r="D1284" s="14">
        <v>1.3251500000000001</v>
      </c>
      <c r="E1284" s="14">
        <v>1.3172200000000001</v>
      </c>
      <c r="F1284" s="14">
        <v>1.32378</v>
      </c>
      <c r="H1284" s="14">
        <f t="shared" si="68"/>
        <v>8.9999999999990088E-4</v>
      </c>
      <c r="I1284" s="14">
        <f t="shared" si="69"/>
        <v>5.3800000000001624E-3</v>
      </c>
      <c r="J1284" s="14"/>
      <c r="K1284" s="14"/>
      <c r="L1284" s="14"/>
      <c r="M1284" s="14"/>
    </row>
    <row r="1285" spans="2:13" x14ac:dyDescent="0.3">
      <c r="B1285" s="13" t="s">
        <v>765</v>
      </c>
      <c r="C1285" s="14">
        <v>1.3175399999999999</v>
      </c>
      <c r="D1285" s="14">
        <v>1.3263799999999999</v>
      </c>
      <c r="E1285" s="14">
        <v>1.3141099999999999</v>
      </c>
      <c r="F1285" s="14">
        <v>1.3229200000000001</v>
      </c>
      <c r="H1285" s="14">
        <f t="shared" si="68"/>
        <v>5.3800000000001624E-3</v>
      </c>
      <c r="I1285" s="14">
        <f t="shared" si="69"/>
        <v>7.0000000000014495E-5</v>
      </c>
      <c r="J1285" s="14"/>
      <c r="K1285" s="14"/>
      <c r="L1285" s="14"/>
      <c r="M1285" s="14"/>
    </row>
    <row r="1286" spans="2:13" x14ac:dyDescent="0.3">
      <c r="B1286" s="13" t="s">
        <v>764</v>
      </c>
      <c r="C1286" s="14">
        <v>1.3174699999999999</v>
      </c>
      <c r="D1286" s="14">
        <v>1.3186599999999999</v>
      </c>
      <c r="E1286" s="14">
        <v>1.3170500000000001</v>
      </c>
      <c r="F1286" s="14">
        <v>1.3175399999999999</v>
      </c>
      <c r="H1286" s="14">
        <f t="shared" si="68"/>
        <v>7.0000000000014495E-5</v>
      </c>
      <c r="I1286" s="14">
        <f t="shared" si="69"/>
        <v>9.7799999999998999E-3</v>
      </c>
      <c r="J1286" s="14"/>
      <c r="K1286" s="14"/>
      <c r="L1286" s="14"/>
      <c r="M1286" s="14"/>
    </row>
    <row r="1287" spans="2:13" x14ac:dyDescent="0.3">
      <c r="B1287" s="13" t="s">
        <v>763</v>
      </c>
      <c r="C1287" s="14">
        <v>1.30766</v>
      </c>
      <c r="D1287" s="14">
        <v>1.3186199999999999</v>
      </c>
      <c r="E1287" s="14">
        <v>1.30487</v>
      </c>
      <c r="F1287" s="14">
        <v>1.3174399999999999</v>
      </c>
      <c r="H1287" s="14">
        <f t="shared" si="68"/>
        <v>9.7799999999998999E-3</v>
      </c>
      <c r="I1287" s="14">
        <f t="shared" si="69"/>
        <v>5.6400000000000894E-3</v>
      </c>
      <c r="J1287" s="14"/>
      <c r="K1287" s="14"/>
      <c r="L1287" s="14"/>
      <c r="M1287" s="14"/>
    </row>
    <row r="1288" spans="2:13" x14ac:dyDescent="0.3">
      <c r="B1288" s="13" t="s">
        <v>762</v>
      </c>
      <c r="C1288" s="14">
        <v>1.30203</v>
      </c>
      <c r="D1288" s="14">
        <v>1.31185</v>
      </c>
      <c r="E1288" s="14">
        <v>1.3003800000000001</v>
      </c>
      <c r="F1288" s="14">
        <v>1.3076700000000001</v>
      </c>
      <c r="H1288" s="14">
        <f t="shared" si="68"/>
        <v>5.6400000000000894E-3</v>
      </c>
      <c r="I1288" s="14">
        <f t="shared" si="69"/>
        <v>-5.8399999999998453E-3</v>
      </c>
      <c r="J1288" s="14"/>
      <c r="K1288" s="14"/>
      <c r="L1288" s="14"/>
      <c r="M1288" s="14"/>
    </row>
    <row r="1289" spans="2:13" x14ac:dyDescent="0.3">
      <c r="B1289" s="13" t="s">
        <v>761</v>
      </c>
      <c r="C1289" s="14">
        <v>1.3078799999999999</v>
      </c>
      <c r="D1289" s="14">
        <v>1.30897</v>
      </c>
      <c r="E1289" s="14">
        <v>1.3010600000000001</v>
      </c>
      <c r="F1289" s="14">
        <v>1.3020400000000001</v>
      </c>
      <c r="H1289" s="14">
        <f t="shared" si="68"/>
        <v>-5.8399999999998453E-3</v>
      </c>
      <c r="I1289" s="14">
        <f t="shared" si="69"/>
        <v>-9.019999999999806E-3</v>
      </c>
      <c r="J1289" s="14"/>
      <c r="K1289" s="14"/>
      <c r="L1289" s="14"/>
      <c r="M1289" s="14"/>
    </row>
    <row r="1290" spans="2:13" x14ac:dyDescent="0.3">
      <c r="B1290" s="13" t="s">
        <v>760</v>
      </c>
      <c r="C1290" s="14">
        <v>1.3168899999999999</v>
      </c>
      <c r="D1290" s="14">
        <v>1.3190599999999999</v>
      </c>
      <c r="E1290" s="14">
        <v>1.3051699999999999</v>
      </c>
      <c r="F1290" s="14">
        <v>1.3078700000000001</v>
      </c>
      <c r="H1290" s="14">
        <f t="shared" si="68"/>
        <v>-9.019999999999806E-3</v>
      </c>
      <c r="I1290" s="14">
        <f t="shared" si="69"/>
        <v>4.7600000000000975E-3</v>
      </c>
      <c r="J1290" s="14"/>
      <c r="K1290" s="14"/>
      <c r="L1290" s="14"/>
      <c r="M1290" s="14"/>
    </row>
    <row r="1291" spans="2:13" x14ac:dyDescent="0.3">
      <c r="B1291" s="13" t="s">
        <v>759</v>
      </c>
      <c r="C1291" s="14">
        <v>1.31219</v>
      </c>
      <c r="D1291" s="14">
        <v>1.3172200000000001</v>
      </c>
      <c r="E1291" s="14">
        <v>1.3078799999999999</v>
      </c>
      <c r="F1291" s="14">
        <v>1.3169500000000001</v>
      </c>
      <c r="H1291" s="14">
        <f t="shared" si="68"/>
        <v>4.7600000000000975E-3</v>
      </c>
      <c r="I1291" s="14">
        <f t="shared" si="69"/>
        <v>1.4499999999999513E-3</v>
      </c>
      <c r="J1291" s="14"/>
      <c r="K1291" s="14"/>
      <c r="L1291" s="14"/>
      <c r="M1291" s="14"/>
    </row>
    <row r="1292" spans="2:13" x14ac:dyDescent="0.3">
      <c r="B1292" s="13" t="s">
        <v>758</v>
      </c>
      <c r="C1292" s="14">
        <v>1.31073</v>
      </c>
      <c r="D1292" s="14">
        <v>1.3124800000000001</v>
      </c>
      <c r="E1292" s="14">
        <v>1.3103899999999999</v>
      </c>
      <c r="F1292" s="14">
        <v>1.3121799999999999</v>
      </c>
      <c r="H1292" s="14">
        <f t="shared" si="68"/>
        <v>1.4499999999999513E-3</v>
      </c>
      <c r="I1292" s="14">
        <f t="shared" si="69"/>
        <v>-1.5679999999999916E-2</v>
      </c>
      <c r="J1292" s="14"/>
      <c r="K1292" s="14"/>
      <c r="L1292" s="14"/>
      <c r="M1292" s="14"/>
    </row>
    <row r="1293" spans="2:13" x14ac:dyDescent="0.3">
      <c r="B1293" s="13" t="s">
        <v>757</v>
      </c>
      <c r="C1293" s="14">
        <v>1.32711</v>
      </c>
      <c r="D1293" s="14">
        <v>1.3271599999999999</v>
      </c>
      <c r="E1293" s="14">
        <v>1.3096399999999999</v>
      </c>
      <c r="F1293" s="14">
        <v>1.3114300000000001</v>
      </c>
      <c r="H1293" s="14">
        <f t="shared" si="68"/>
        <v>-1.5679999999999916E-2</v>
      </c>
      <c r="I1293" s="14">
        <f t="shared" si="69"/>
        <v>1.3079999999999981E-2</v>
      </c>
      <c r="J1293" s="14"/>
      <c r="K1293" s="14"/>
      <c r="L1293" s="14"/>
      <c r="M1293" s="14"/>
    </row>
    <row r="1294" spans="2:13" x14ac:dyDescent="0.3">
      <c r="B1294" s="13" t="s">
        <v>756</v>
      </c>
      <c r="C1294" s="14">
        <v>1.3140400000000001</v>
      </c>
      <c r="D1294" s="14">
        <v>1.32904</v>
      </c>
      <c r="E1294" s="14">
        <v>1.31349</v>
      </c>
      <c r="F1294" s="14">
        <v>1.3271200000000001</v>
      </c>
      <c r="H1294" s="14">
        <f t="shared" si="68"/>
        <v>1.3079999999999981E-2</v>
      </c>
      <c r="I1294" s="14">
        <f t="shared" si="69"/>
        <v>2.0999999999999908E-3</v>
      </c>
      <c r="J1294" s="14"/>
      <c r="K1294" s="14"/>
      <c r="L1294" s="14"/>
      <c r="M1294" s="14"/>
    </row>
    <row r="1295" spans="2:13" x14ac:dyDescent="0.3">
      <c r="B1295" s="13" t="s">
        <v>755</v>
      </c>
      <c r="C1295" s="14">
        <v>1.31193</v>
      </c>
      <c r="D1295" s="14">
        <v>1.31636</v>
      </c>
      <c r="E1295" s="14">
        <v>1.3096000000000001</v>
      </c>
      <c r="F1295" s="14">
        <v>1.31403</v>
      </c>
      <c r="H1295" s="14">
        <f t="shared" si="68"/>
        <v>2.0999999999999908E-3</v>
      </c>
      <c r="I1295" s="14">
        <f t="shared" si="69"/>
        <v>-1.0349999999999859E-2</v>
      </c>
      <c r="J1295" s="14"/>
      <c r="K1295" s="14"/>
      <c r="L1295" s="14"/>
      <c r="M1295" s="14"/>
    </row>
    <row r="1296" spans="2:13" x14ac:dyDescent="0.3">
      <c r="B1296" s="13" t="s">
        <v>754</v>
      </c>
      <c r="C1296" s="14">
        <v>1.32229</v>
      </c>
      <c r="D1296" s="14">
        <v>1.32254</v>
      </c>
      <c r="E1296" s="14">
        <v>1.31027</v>
      </c>
      <c r="F1296" s="14">
        <v>1.3119400000000001</v>
      </c>
      <c r="H1296" s="14">
        <f t="shared" si="68"/>
        <v>-1.0349999999999859E-2</v>
      </c>
      <c r="I1296" s="14">
        <f t="shared" si="69"/>
        <v>3.7800000000001166E-3</v>
      </c>
      <c r="J1296" s="14"/>
      <c r="K1296" s="14"/>
      <c r="L1296" s="14"/>
      <c r="M1296" s="14"/>
    </row>
    <row r="1297" spans="2:13" x14ac:dyDescent="0.3">
      <c r="B1297" s="13" t="s">
        <v>753</v>
      </c>
      <c r="C1297" s="14">
        <v>1.3185199999999999</v>
      </c>
      <c r="D1297" s="14">
        <v>1.32402</v>
      </c>
      <c r="E1297" s="14">
        <v>1.3159799999999999</v>
      </c>
      <c r="F1297" s="14">
        <v>1.3223</v>
      </c>
      <c r="H1297" s="14">
        <f t="shared" si="68"/>
        <v>3.7800000000001166E-3</v>
      </c>
      <c r="I1297" s="14">
        <f t="shared" si="69"/>
        <v>-5.9000000000009045E-4</v>
      </c>
      <c r="J1297" s="14"/>
      <c r="K1297" s="14"/>
      <c r="L1297" s="14"/>
      <c r="M1297" s="14"/>
    </row>
    <row r="1298" spans="2:13" x14ac:dyDescent="0.3">
      <c r="B1298" s="13" t="s">
        <v>752</v>
      </c>
      <c r="C1298" s="14">
        <v>1.3191200000000001</v>
      </c>
      <c r="D1298" s="14">
        <v>1.3204</v>
      </c>
      <c r="E1298" s="14">
        <v>1.3182400000000001</v>
      </c>
      <c r="F1298" s="14">
        <v>1.31853</v>
      </c>
      <c r="H1298" s="14">
        <f t="shared" si="68"/>
        <v>-5.9000000000009045E-4</v>
      </c>
      <c r="I1298" s="14">
        <f t="shared" si="69"/>
        <v>-1.2159999999999949E-2</v>
      </c>
      <c r="J1298" s="14"/>
      <c r="K1298" s="14"/>
      <c r="L1298" s="14"/>
      <c r="M1298" s="14"/>
    </row>
    <row r="1299" spans="2:13" x14ac:dyDescent="0.3">
      <c r="B1299" s="13" t="s">
        <v>751</v>
      </c>
      <c r="C1299" s="14">
        <v>1.3325499999999999</v>
      </c>
      <c r="D1299" s="14">
        <v>1.33321</v>
      </c>
      <c r="E1299" s="14">
        <v>1.31867</v>
      </c>
      <c r="F1299" s="14">
        <v>1.32039</v>
      </c>
      <c r="H1299" s="14">
        <f t="shared" si="68"/>
        <v>-1.2159999999999949E-2</v>
      </c>
      <c r="I1299" s="14">
        <f t="shared" si="69"/>
        <v>2.1000000000004349E-4</v>
      </c>
      <c r="J1299" s="14"/>
      <c r="K1299" s="14"/>
      <c r="L1299" s="14"/>
      <c r="M1299" s="14"/>
    </row>
    <row r="1300" spans="2:13" x14ac:dyDescent="0.3">
      <c r="B1300" s="13" t="s">
        <v>750</v>
      </c>
      <c r="C1300" s="14">
        <v>1.3324</v>
      </c>
      <c r="D1300" s="14">
        <v>1.3355900000000001</v>
      </c>
      <c r="E1300" s="14">
        <v>1.3282099999999999</v>
      </c>
      <c r="F1300" s="14">
        <v>1.3326100000000001</v>
      </c>
      <c r="H1300" s="14">
        <f t="shared" si="68"/>
        <v>2.1000000000004349E-4</v>
      </c>
      <c r="I1300" s="14">
        <f t="shared" si="69"/>
        <v>-1.5430000000000055E-2</v>
      </c>
      <c r="J1300" s="14"/>
      <c r="K1300" s="14"/>
      <c r="L1300" s="14"/>
      <c r="M1300" s="14"/>
    </row>
    <row r="1301" spans="2:13" x14ac:dyDescent="0.3">
      <c r="B1301" s="13" t="s">
        <v>749</v>
      </c>
      <c r="C1301" s="14">
        <v>1.34781</v>
      </c>
      <c r="D1301" s="14">
        <v>1.3485100000000001</v>
      </c>
      <c r="E1301" s="14">
        <v>1.33144</v>
      </c>
      <c r="F1301" s="14">
        <v>1.3323799999999999</v>
      </c>
      <c r="H1301" s="14">
        <f t="shared" si="68"/>
        <v>-1.5430000000000055E-2</v>
      </c>
      <c r="I1301" s="14">
        <f t="shared" si="69"/>
        <v>7.0900000000000407E-3</v>
      </c>
      <c r="J1301" s="14"/>
      <c r="K1301" s="14"/>
      <c r="L1301" s="14"/>
      <c r="M1301" s="14"/>
    </row>
    <row r="1302" spans="2:13" x14ac:dyDescent="0.3">
      <c r="B1302" s="13" t="s">
        <v>748</v>
      </c>
      <c r="C1302" s="14">
        <v>1.3407100000000001</v>
      </c>
      <c r="D1302" s="14">
        <v>1.3479099999999999</v>
      </c>
      <c r="E1302" s="14">
        <v>1.3388800000000001</v>
      </c>
      <c r="F1302" s="14">
        <v>1.3478000000000001</v>
      </c>
      <c r="H1302" s="14">
        <f t="shared" si="68"/>
        <v>7.0900000000000407E-3</v>
      </c>
      <c r="I1302" s="14">
        <f t="shared" si="69"/>
        <v>-6.0400000000000453E-3</v>
      </c>
      <c r="J1302" s="14"/>
      <c r="K1302" s="14"/>
      <c r="L1302" s="14"/>
      <c r="M1302" s="14"/>
    </row>
    <row r="1303" spans="2:13" x14ac:dyDescent="0.3">
      <c r="B1303" s="13" t="s">
        <v>747</v>
      </c>
      <c r="C1303" s="14">
        <v>1.34676</v>
      </c>
      <c r="D1303" s="14">
        <v>1.34676</v>
      </c>
      <c r="E1303" s="14">
        <v>1.3366</v>
      </c>
      <c r="F1303" s="14">
        <v>1.3407199999999999</v>
      </c>
      <c r="H1303" s="14">
        <f t="shared" si="68"/>
        <v>-6.0400000000000453E-3</v>
      </c>
      <c r="I1303" s="14">
        <f t="shared" si="69"/>
        <v>3.300000000001635E-4</v>
      </c>
      <c r="J1303" s="14"/>
      <c r="K1303" s="14"/>
      <c r="L1303" s="14"/>
      <c r="M1303" s="14"/>
    </row>
    <row r="1304" spans="2:13" x14ac:dyDescent="0.3">
      <c r="B1304" s="13" t="s">
        <v>746</v>
      </c>
      <c r="C1304" s="14">
        <v>1.3463799999999999</v>
      </c>
      <c r="D1304" s="14">
        <v>1.3479000000000001</v>
      </c>
      <c r="E1304" s="14">
        <v>1.34562</v>
      </c>
      <c r="F1304" s="14">
        <v>1.3467100000000001</v>
      </c>
      <c r="H1304" s="14">
        <f t="shared" si="68"/>
        <v>3.300000000001635E-4</v>
      </c>
      <c r="I1304" s="14">
        <f t="shared" si="69"/>
        <v>9.0700000000001335E-3</v>
      </c>
      <c r="J1304" s="14"/>
      <c r="K1304" s="14"/>
      <c r="L1304" s="14"/>
      <c r="M1304" s="14"/>
    </row>
    <row r="1305" spans="2:13" x14ac:dyDescent="0.3">
      <c r="B1305" s="13" t="s">
        <v>745</v>
      </c>
      <c r="C1305" s="14">
        <v>1.33734</v>
      </c>
      <c r="D1305" s="14">
        <v>1.3485400000000001</v>
      </c>
      <c r="E1305" s="14">
        <v>1.33568</v>
      </c>
      <c r="F1305" s="14">
        <v>1.3464100000000001</v>
      </c>
      <c r="H1305" s="14">
        <f t="shared" si="68"/>
        <v>9.0700000000001335E-3</v>
      </c>
      <c r="I1305" s="14">
        <f t="shared" si="69"/>
        <v>1.1889999999999956E-2</v>
      </c>
      <c r="J1305" s="14"/>
      <c r="K1305" s="14"/>
      <c r="L1305" s="14"/>
      <c r="M1305" s="14"/>
    </row>
    <row r="1306" spans="2:13" x14ac:dyDescent="0.3">
      <c r="B1306" s="13" t="s">
        <v>744</v>
      </c>
      <c r="C1306" s="14">
        <v>1.3254600000000001</v>
      </c>
      <c r="D1306" s="14">
        <v>1.33779</v>
      </c>
      <c r="E1306" s="14">
        <v>1.3230999999999999</v>
      </c>
      <c r="F1306" s="14">
        <v>1.33735</v>
      </c>
      <c r="H1306" s="14">
        <f t="shared" si="68"/>
        <v>1.1889999999999956E-2</v>
      </c>
      <c r="I1306" s="14">
        <f t="shared" si="69"/>
        <v>6.0999999999999943E-4</v>
      </c>
      <c r="J1306" s="14"/>
      <c r="K1306" s="14"/>
      <c r="L1306" s="14"/>
      <c r="M1306" s="14"/>
    </row>
    <row r="1307" spans="2:13" x14ac:dyDescent="0.3">
      <c r="B1307" s="13" t="s">
        <v>743</v>
      </c>
      <c r="C1307" s="14">
        <v>1.32483</v>
      </c>
      <c r="D1307" s="14">
        <v>1.32657</v>
      </c>
      <c r="E1307" s="14">
        <v>1.32107</v>
      </c>
      <c r="F1307" s="14">
        <v>1.32544</v>
      </c>
      <c r="H1307" s="14">
        <f t="shared" si="68"/>
        <v>6.0999999999999943E-4</v>
      </c>
      <c r="I1307" s="14">
        <f t="shared" si="69"/>
        <v>4.1100000000000581E-3</v>
      </c>
      <c r="J1307" s="14"/>
      <c r="K1307" s="14"/>
      <c r="L1307" s="14"/>
      <c r="M1307" s="14"/>
    </row>
    <row r="1308" spans="2:13" x14ac:dyDescent="0.3">
      <c r="B1308" s="13" t="s">
        <v>742</v>
      </c>
      <c r="C1308" s="14">
        <v>1.3207100000000001</v>
      </c>
      <c r="D1308" s="14">
        <v>1.32921</v>
      </c>
      <c r="E1308" s="14">
        <v>1.31864</v>
      </c>
      <c r="F1308" s="14">
        <v>1.3248200000000001</v>
      </c>
      <c r="H1308" s="14">
        <f t="shared" si="68"/>
        <v>4.1100000000000581E-3</v>
      </c>
      <c r="I1308" s="14">
        <f t="shared" si="69"/>
        <v>-1.5800000000001369E-3</v>
      </c>
      <c r="J1308" s="14"/>
      <c r="K1308" s="14"/>
      <c r="L1308" s="14"/>
      <c r="M1308" s="14"/>
    </row>
    <row r="1309" spans="2:13" x14ac:dyDescent="0.3">
      <c r="B1309" s="13" t="s">
        <v>741</v>
      </c>
      <c r="C1309" s="14">
        <v>1.3223100000000001</v>
      </c>
      <c r="D1309" s="14">
        <v>1.32761</v>
      </c>
      <c r="E1309" s="14">
        <v>1.31816</v>
      </c>
      <c r="F1309" s="14">
        <v>1.32073</v>
      </c>
      <c r="H1309" s="14">
        <f t="shared" si="68"/>
        <v>-1.5800000000001369E-3</v>
      </c>
      <c r="I1309" s="14">
        <f t="shared" si="69"/>
        <v>4.269999999999996E-3</v>
      </c>
      <c r="J1309" s="14"/>
      <c r="K1309" s="14"/>
      <c r="L1309" s="14"/>
      <c r="M1309" s="14"/>
    </row>
    <row r="1310" spans="2:13" x14ac:dyDescent="0.3">
      <c r="B1310" s="13" t="s">
        <v>740</v>
      </c>
      <c r="C1310" s="14">
        <v>1.31803</v>
      </c>
      <c r="D1310" s="14">
        <v>1.3236300000000001</v>
      </c>
      <c r="E1310" s="14">
        <v>1.31734</v>
      </c>
      <c r="F1310" s="14">
        <v>1.3223</v>
      </c>
      <c r="H1310" s="14">
        <f t="shared" si="68"/>
        <v>4.269999999999996E-3</v>
      </c>
      <c r="I1310" s="14">
        <f t="shared" si="69"/>
        <v>2.9600000000000737E-3</v>
      </c>
      <c r="J1310" s="14"/>
      <c r="K1310" s="14"/>
      <c r="L1310" s="14"/>
      <c r="M1310" s="14"/>
    </row>
    <row r="1311" spans="2:13" x14ac:dyDescent="0.3">
      <c r="B1311" s="13" t="s">
        <v>739</v>
      </c>
      <c r="C1311" s="14">
        <v>1.31263</v>
      </c>
      <c r="D1311" s="14">
        <v>1.3197000000000001</v>
      </c>
      <c r="E1311" s="14">
        <v>1.31148</v>
      </c>
      <c r="F1311" s="14">
        <v>1.31559</v>
      </c>
      <c r="H1311" s="14">
        <f t="shared" si="68"/>
        <v>2.9600000000000737E-3</v>
      </c>
      <c r="I1311" s="14">
        <f t="shared" si="69"/>
        <v>7.1900000000000297E-3</v>
      </c>
      <c r="J1311" s="14"/>
      <c r="K1311" s="14"/>
      <c r="L1311" s="14"/>
      <c r="M1311" s="14"/>
    </row>
    <row r="1312" spans="2:13" x14ac:dyDescent="0.3">
      <c r="B1312" s="13" t="s">
        <v>738</v>
      </c>
      <c r="C1312" s="14">
        <v>1.30548</v>
      </c>
      <c r="D1312" s="14">
        <v>1.31576</v>
      </c>
      <c r="E1312" s="14">
        <v>1.29732</v>
      </c>
      <c r="F1312" s="14">
        <v>1.31267</v>
      </c>
      <c r="H1312" s="14">
        <f t="shared" si="68"/>
        <v>7.1900000000000297E-3</v>
      </c>
      <c r="I1312" s="14">
        <f t="shared" si="69"/>
        <v>-7.3700000000000987E-3</v>
      </c>
      <c r="J1312" s="14"/>
      <c r="K1312" s="14"/>
      <c r="L1312" s="14"/>
      <c r="M1312" s="14"/>
    </row>
    <row r="1313" spans="2:13" x14ac:dyDescent="0.3">
      <c r="B1313" s="13" t="s">
        <v>737</v>
      </c>
      <c r="C1313" s="14">
        <v>1.31284</v>
      </c>
      <c r="D1313" s="14">
        <v>1.31901</v>
      </c>
      <c r="E1313" s="14">
        <v>1.3042800000000001</v>
      </c>
      <c r="F1313" s="14">
        <v>1.3054699999999999</v>
      </c>
      <c r="H1313" s="14">
        <f t="shared" si="68"/>
        <v>-7.3700000000000987E-3</v>
      </c>
      <c r="I1313" s="14">
        <f t="shared" si="69"/>
        <v>-2.5399999999999867E-3</v>
      </c>
      <c r="J1313" s="14"/>
      <c r="K1313" s="14"/>
      <c r="L1313" s="14"/>
      <c r="M1313" s="14"/>
    </row>
    <row r="1314" spans="2:13" x14ac:dyDescent="0.3">
      <c r="B1314" s="13" t="s">
        <v>736</v>
      </c>
      <c r="C1314" s="14">
        <v>1.3153600000000001</v>
      </c>
      <c r="D1314" s="14">
        <v>1.32151</v>
      </c>
      <c r="E1314" s="14">
        <v>1.30796</v>
      </c>
      <c r="F1314" s="14">
        <v>1.3128200000000001</v>
      </c>
      <c r="H1314" s="14">
        <f t="shared" si="68"/>
        <v>-2.5399999999999867E-3</v>
      </c>
      <c r="I1314" s="14">
        <f t="shared" si="69"/>
        <v>-8.2999999999999741E-3</v>
      </c>
      <c r="J1314" s="14"/>
      <c r="K1314" s="14"/>
      <c r="L1314" s="14"/>
      <c r="M1314" s="14"/>
    </row>
    <row r="1315" spans="2:13" x14ac:dyDescent="0.3">
      <c r="B1315" s="13" t="s">
        <v>735</v>
      </c>
      <c r="C1315" s="14">
        <v>1.32368</v>
      </c>
      <c r="D1315" s="14">
        <v>1.32833</v>
      </c>
      <c r="E1315" s="14">
        <v>1.3144400000000001</v>
      </c>
      <c r="F1315" s="14">
        <v>1.31538</v>
      </c>
      <c r="H1315" s="14">
        <f t="shared" si="68"/>
        <v>-8.2999999999999741E-3</v>
      </c>
      <c r="I1315" s="14">
        <f t="shared" si="69"/>
        <v>2.8599999999998627E-3</v>
      </c>
      <c r="J1315" s="14"/>
      <c r="K1315" s="14"/>
      <c r="L1315" s="14"/>
      <c r="M1315" s="14"/>
    </row>
    <row r="1316" spans="2:13" x14ac:dyDescent="0.3">
      <c r="B1316" s="13" t="s">
        <v>734</v>
      </c>
      <c r="C1316" s="14">
        <v>1.3208200000000001</v>
      </c>
      <c r="D1316" s="14">
        <v>1.32595</v>
      </c>
      <c r="E1316" s="14">
        <v>1.32012</v>
      </c>
      <c r="F1316" s="14">
        <v>1.32368</v>
      </c>
      <c r="H1316" s="14">
        <f t="shared" si="68"/>
        <v>2.8599999999998627E-3</v>
      </c>
      <c r="I1316" s="14">
        <f t="shared" si="69"/>
        <v>-1.0380000000000056E-2</v>
      </c>
      <c r="J1316" s="14"/>
      <c r="K1316" s="14"/>
      <c r="L1316" s="14"/>
      <c r="M1316" s="14"/>
    </row>
    <row r="1317" spans="2:13" x14ac:dyDescent="0.3">
      <c r="B1317" s="13" t="s">
        <v>733</v>
      </c>
      <c r="C1317" s="14">
        <v>1.32752</v>
      </c>
      <c r="D1317" s="14">
        <v>1.32901</v>
      </c>
      <c r="E1317" s="14">
        <v>1.3154699999999999</v>
      </c>
      <c r="F1317" s="14">
        <v>1.31714</v>
      </c>
      <c r="H1317" s="14">
        <f t="shared" si="68"/>
        <v>-1.0380000000000056E-2</v>
      </c>
      <c r="I1317" s="14">
        <f t="shared" si="69"/>
        <v>2.8599999999998627E-3</v>
      </c>
      <c r="J1317" s="14"/>
      <c r="K1317" s="14"/>
      <c r="L1317" s="14"/>
      <c r="M1317" s="14"/>
    </row>
    <row r="1318" spans="2:13" x14ac:dyDescent="0.3">
      <c r="B1318" s="13" t="s">
        <v>732</v>
      </c>
      <c r="C1318" s="14">
        <v>1.3246800000000001</v>
      </c>
      <c r="D1318" s="14">
        <v>1.33203</v>
      </c>
      <c r="E1318" s="14">
        <v>1.3226</v>
      </c>
      <c r="F1318" s="14">
        <v>1.3275399999999999</v>
      </c>
      <c r="H1318" s="14">
        <f t="shared" si="68"/>
        <v>2.8599999999998627E-3</v>
      </c>
      <c r="I1318" s="14">
        <f t="shared" si="69"/>
        <v>-1.9999999999908979E-5</v>
      </c>
      <c r="J1318" s="14"/>
      <c r="K1318" s="14"/>
      <c r="L1318" s="14"/>
      <c r="M1318" s="14"/>
    </row>
    <row r="1319" spans="2:13" x14ac:dyDescent="0.3">
      <c r="B1319" s="13" t="s">
        <v>731</v>
      </c>
      <c r="C1319" s="14">
        <v>1.3247</v>
      </c>
      <c r="D1319" s="14">
        <v>1.3288</v>
      </c>
      <c r="E1319" s="14">
        <v>1.3214600000000001</v>
      </c>
      <c r="F1319" s="14">
        <v>1.3246800000000001</v>
      </c>
      <c r="H1319" s="14">
        <f t="shared" si="68"/>
        <v>-1.9999999999908979E-5</v>
      </c>
      <c r="I1319" s="14">
        <f t="shared" si="69"/>
        <v>1.2969999999999926E-2</v>
      </c>
      <c r="J1319" s="14"/>
      <c r="K1319" s="14"/>
      <c r="L1319" s="14"/>
      <c r="M1319" s="14"/>
    </row>
    <row r="1320" spans="2:13" x14ac:dyDescent="0.3">
      <c r="B1320" s="13" t="s">
        <v>730</v>
      </c>
      <c r="C1320" s="14">
        <v>1.3117700000000001</v>
      </c>
      <c r="D1320" s="14">
        <v>1.32691</v>
      </c>
      <c r="E1320" s="14">
        <v>1.3088500000000001</v>
      </c>
      <c r="F1320" s="14">
        <v>1.32474</v>
      </c>
      <c r="H1320" s="14">
        <f t="shared" si="68"/>
        <v>1.2969999999999926E-2</v>
      </c>
      <c r="I1320" s="14">
        <f t="shared" si="69"/>
        <v>-7.0999999999998842E-4</v>
      </c>
      <c r="J1320" s="14"/>
      <c r="K1320" s="14"/>
      <c r="L1320" s="14"/>
      <c r="M1320" s="14"/>
    </row>
    <row r="1321" spans="2:13" x14ac:dyDescent="0.3">
      <c r="B1321" s="13" t="s">
        <v>729</v>
      </c>
      <c r="C1321" s="14">
        <v>1.31246</v>
      </c>
      <c r="D1321" s="14">
        <v>1.31409</v>
      </c>
      <c r="E1321" s="14">
        <v>1.3026899999999999</v>
      </c>
      <c r="F1321" s="14">
        <v>1.31175</v>
      </c>
      <c r="H1321" s="14">
        <f t="shared" si="68"/>
        <v>-7.0999999999998842E-4</v>
      </c>
      <c r="I1321" s="14">
        <f t="shared" si="69"/>
        <v>9.200000000000319E-4</v>
      </c>
      <c r="J1321" s="14"/>
      <c r="K1321" s="14"/>
      <c r="L1321" s="14"/>
      <c r="M1321" s="14"/>
    </row>
    <row r="1322" spans="2:13" x14ac:dyDescent="0.3">
      <c r="B1322" s="13" t="s">
        <v>728</v>
      </c>
      <c r="C1322" s="14">
        <v>1.3114600000000001</v>
      </c>
      <c r="D1322" s="14">
        <v>1.31307</v>
      </c>
      <c r="E1322" s="14">
        <v>1.31118</v>
      </c>
      <c r="F1322" s="14">
        <v>1.3123800000000001</v>
      </c>
      <c r="H1322" s="14">
        <f t="shared" si="68"/>
        <v>9.200000000000319E-4</v>
      </c>
      <c r="I1322" s="14">
        <f t="shared" si="69"/>
        <v>1.0100000000001774E-3</v>
      </c>
      <c r="J1322" s="14"/>
      <c r="K1322" s="14"/>
      <c r="L1322" s="14"/>
      <c r="M1322" s="14"/>
    </row>
    <row r="1323" spans="2:13" x14ac:dyDescent="0.3">
      <c r="B1323" s="13" t="s">
        <v>727</v>
      </c>
      <c r="C1323" s="14">
        <v>1.3135399999999999</v>
      </c>
      <c r="D1323" s="14">
        <v>1.3205</v>
      </c>
      <c r="E1323" s="14">
        <v>1.3065100000000001</v>
      </c>
      <c r="F1323" s="14">
        <v>1.3145500000000001</v>
      </c>
      <c r="H1323" s="14">
        <f t="shared" si="68"/>
        <v>1.0100000000001774E-3</v>
      </c>
      <c r="I1323" s="14">
        <f t="shared" si="69"/>
        <v>-3.3400000000001207E-3</v>
      </c>
      <c r="J1323" s="14"/>
      <c r="K1323" s="14"/>
      <c r="L1323" s="14"/>
      <c r="M1323" s="14"/>
    </row>
    <row r="1324" spans="2:13" x14ac:dyDescent="0.3">
      <c r="B1324" s="13" t="s">
        <v>726</v>
      </c>
      <c r="C1324" s="14">
        <v>1.31691</v>
      </c>
      <c r="D1324" s="14">
        <v>1.3196099999999999</v>
      </c>
      <c r="E1324" s="14">
        <v>1.3084899999999999</v>
      </c>
      <c r="F1324" s="14">
        <v>1.3135699999999999</v>
      </c>
      <c r="H1324" s="14">
        <f t="shared" si="68"/>
        <v>-3.3400000000001207E-3</v>
      </c>
      <c r="I1324" s="14">
        <f t="shared" si="69"/>
        <v>9.3999999999998529E-3</v>
      </c>
      <c r="J1324" s="14"/>
      <c r="K1324" s="14"/>
      <c r="L1324" s="14"/>
      <c r="M1324" s="14"/>
    </row>
    <row r="1325" spans="2:13" x14ac:dyDescent="0.3">
      <c r="B1325" s="13" t="s">
        <v>725</v>
      </c>
      <c r="C1325" s="14">
        <v>1.3075300000000001</v>
      </c>
      <c r="D1325" s="14">
        <v>1.3217399999999999</v>
      </c>
      <c r="E1325" s="14">
        <v>1.3025500000000001</v>
      </c>
      <c r="F1325" s="14">
        <v>1.3169299999999999</v>
      </c>
      <c r="H1325" s="14">
        <f t="shared" si="68"/>
        <v>9.3999999999998529E-3</v>
      </c>
      <c r="I1325" s="14">
        <f t="shared" si="69"/>
        <v>-6.2500000000000888E-3</v>
      </c>
      <c r="J1325" s="14"/>
      <c r="K1325" s="14"/>
      <c r="L1325" s="14"/>
      <c r="M1325" s="14"/>
    </row>
    <row r="1326" spans="2:13" x14ac:dyDescent="0.3">
      <c r="B1326" s="13" t="s">
        <v>724</v>
      </c>
      <c r="C1326" s="14">
        <v>1.3137700000000001</v>
      </c>
      <c r="D1326" s="14">
        <v>1.32128</v>
      </c>
      <c r="E1326" s="14">
        <v>1.30416</v>
      </c>
      <c r="F1326" s="14">
        <v>1.30752</v>
      </c>
      <c r="H1326" s="14">
        <f t="shared" si="68"/>
        <v>-6.2500000000000888E-3</v>
      </c>
      <c r="I1326" s="14">
        <f t="shared" si="69"/>
        <v>-6.8799999999999972E-3</v>
      </c>
      <c r="J1326" s="14"/>
      <c r="K1326" s="14"/>
      <c r="L1326" s="14"/>
      <c r="M1326" s="14"/>
    </row>
    <row r="1327" spans="2:13" x14ac:dyDescent="0.3">
      <c r="B1327" s="13" t="s">
        <v>723</v>
      </c>
      <c r="C1327" s="14">
        <v>1.3206599999999999</v>
      </c>
      <c r="D1327" s="14">
        <v>1.3209900000000001</v>
      </c>
      <c r="E1327" s="14">
        <v>1.30766</v>
      </c>
      <c r="F1327" s="14">
        <v>1.3137799999999999</v>
      </c>
      <c r="H1327" s="14">
        <f t="shared" si="68"/>
        <v>-6.8799999999999972E-3</v>
      </c>
      <c r="I1327" s="14">
        <f t="shared" si="69"/>
        <v>-1.8799999999998818E-3</v>
      </c>
      <c r="J1327" s="14"/>
      <c r="K1327" s="14"/>
      <c r="L1327" s="14"/>
      <c r="M1327" s="14"/>
    </row>
    <row r="1328" spans="2:13" x14ac:dyDescent="0.3">
      <c r="B1328" s="13" t="s">
        <v>722</v>
      </c>
      <c r="C1328" s="14">
        <v>1.32253</v>
      </c>
      <c r="D1328" s="14">
        <v>1.3227599999999999</v>
      </c>
      <c r="E1328" s="14">
        <v>1.3205199999999999</v>
      </c>
      <c r="F1328" s="14">
        <v>1.3206500000000001</v>
      </c>
      <c r="H1328" s="14">
        <f t="shared" si="68"/>
        <v>-1.8799999999998818E-3</v>
      </c>
      <c r="I1328" s="14">
        <f t="shared" si="69"/>
        <v>1.3120000000000021E-2</v>
      </c>
      <c r="J1328" s="14"/>
      <c r="K1328" s="14"/>
      <c r="L1328" s="14"/>
      <c r="M1328" s="14"/>
    </row>
    <row r="1329" spans="2:13" x14ac:dyDescent="0.3">
      <c r="B1329" s="13" t="s">
        <v>721</v>
      </c>
      <c r="C1329" s="14">
        <v>1.3087</v>
      </c>
      <c r="D1329" s="14">
        <v>1.32192</v>
      </c>
      <c r="E1329" s="14">
        <v>1.3077300000000001</v>
      </c>
      <c r="F1329" s="14">
        <v>1.32182</v>
      </c>
      <c r="H1329" s="14">
        <f t="shared" si="68"/>
        <v>1.3120000000000021E-2</v>
      </c>
      <c r="I1329" s="14">
        <f t="shared" si="69"/>
        <v>-1.8499999999999073E-3</v>
      </c>
      <c r="J1329" s="14"/>
      <c r="K1329" s="14"/>
      <c r="L1329" s="14"/>
      <c r="M1329" s="14"/>
    </row>
    <row r="1330" spans="2:13" x14ac:dyDescent="0.3">
      <c r="B1330" s="13" t="s">
        <v>720</v>
      </c>
      <c r="C1330" s="14">
        <v>1.31057</v>
      </c>
      <c r="D1330" s="14">
        <v>1.31833</v>
      </c>
      <c r="E1330" s="14">
        <v>1.3087200000000001</v>
      </c>
      <c r="F1330" s="14">
        <v>1.3087200000000001</v>
      </c>
      <c r="H1330" s="14">
        <f t="shared" si="68"/>
        <v>-1.8499999999999073E-3</v>
      </c>
      <c r="I1330" s="14">
        <f t="shared" si="69"/>
        <v>7.0999999999998842E-3</v>
      </c>
      <c r="J1330" s="14"/>
      <c r="K1330" s="14"/>
      <c r="L1330" s="14"/>
      <c r="M1330" s="14"/>
    </row>
    <row r="1331" spans="2:13" x14ac:dyDescent="0.3">
      <c r="B1331" s="13" t="s">
        <v>719</v>
      </c>
      <c r="C1331" s="14">
        <v>1.3034600000000001</v>
      </c>
      <c r="D1331" s="14">
        <v>1.3120099999999999</v>
      </c>
      <c r="E1331" s="14">
        <v>1.29308</v>
      </c>
      <c r="F1331" s="14">
        <v>1.3105599999999999</v>
      </c>
      <c r="H1331" s="14">
        <f t="shared" si="68"/>
        <v>7.0999999999998842E-3</v>
      </c>
      <c r="I1331" s="14">
        <f t="shared" si="69"/>
        <v>9.7999999999998089E-4</v>
      </c>
      <c r="J1331" s="14"/>
      <c r="K1331" s="14"/>
      <c r="L1331" s="14"/>
      <c r="M1331" s="14"/>
    </row>
    <row r="1332" spans="2:13" x14ac:dyDescent="0.3">
      <c r="B1332" s="13" t="s">
        <v>718</v>
      </c>
      <c r="C1332" s="14">
        <v>1.3024800000000001</v>
      </c>
      <c r="D1332" s="14">
        <v>1.3062</v>
      </c>
      <c r="E1332" s="14">
        <v>1.29532</v>
      </c>
      <c r="F1332" s="14">
        <v>1.3034600000000001</v>
      </c>
      <c r="H1332" s="14">
        <f t="shared" si="68"/>
        <v>9.7999999999998089E-4</v>
      </c>
      <c r="I1332" s="14">
        <f t="shared" si="69"/>
        <v>1.368999999999998E-2</v>
      </c>
      <c r="J1332" s="14"/>
      <c r="K1332" s="14"/>
      <c r="L1332" s="14"/>
      <c r="M1332" s="14"/>
    </row>
    <row r="1333" spans="2:13" x14ac:dyDescent="0.3">
      <c r="B1333" s="13" t="s">
        <v>717</v>
      </c>
      <c r="C1333" s="14">
        <v>1.2887900000000001</v>
      </c>
      <c r="D1333" s="14">
        <v>1.30521</v>
      </c>
      <c r="E1333" s="14">
        <v>1.2882499999999999</v>
      </c>
      <c r="F1333" s="14">
        <v>1.3024800000000001</v>
      </c>
      <c r="H1333" s="14">
        <f t="shared" si="68"/>
        <v>1.368999999999998E-2</v>
      </c>
      <c r="I1333" s="14">
        <f t="shared" si="69"/>
        <v>8.099999999999774E-4</v>
      </c>
      <c r="J1333" s="14"/>
      <c r="K1333" s="14"/>
      <c r="L1333" s="14"/>
      <c r="M1333" s="14"/>
    </row>
    <row r="1334" spans="2:13" x14ac:dyDescent="0.3">
      <c r="B1334" s="13" t="s">
        <v>716</v>
      </c>
      <c r="C1334" s="14">
        <v>1.28792</v>
      </c>
      <c r="D1334" s="14">
        <v>1.28955</v>
      </c>
      <c r="E1334" s="14">
        <v>1.28759</v>
      </c>
      <c r="F1334" s="14">
        <v>1.2887299999999999</v>
      </c>
      <c r="H1334" s="14">
        <f t="shared" si="68"/>
        <v>8.099999999999774E-4</v>
      </c>
      <c r="I1334" s="14">
        <f t="shared" si="69"/>
        <v>-2.7500000000000302E-3</v>
      </c>
      <c r="J1334" s="14"/>
      <c r="K1334" s="14"/>
      <c r="L1334" s="14"/>
      <c r="M1334" s="14"/>
    </row>
    <row r="1335" spans="2:13" x14ac:dyDescent="0.3">
      <c r="B1335" s="13" t="s">
        <v>715</v>
      </c>
      <c r="C1335" s="14">
        <v>1.2960700000000001</v>
      </c>
      <c r="D1335" s="14">
        <v>1.2985500000000001</v>
      </c>
      <c r="E1335" s="14">
        <v>1.2886899999999999</v>
      </c>
      <c r="F1335" s="14">
        <v>1.29332</v>
      </c>
      <c r="H1335" s="14">
        <f t="shared" si="68"/>
        <v>-2.7500000000000302E-3</v>
      </c>
      <c r="I1335" s="14">
        <f t="shared" si="69"/>
        <v>9.7599999999999909E-3</v>
      </c>
      <c r="J1335" s="14"/>
      <c r="K1335" s="14"/>
      <c r="L1335" s="14"/>
      <c r="M1335" s="14"/>
    </row>
    <row r="1336" spans="2:13" x14ac:dyDescent="0.3">
      <c r="B1336" s="13" t="s">
        <v>714</v>
      </c>
      <c r="C1336" s="14">
        <v>1.2863</v>
      </c>
      <c r="D1336" s="14">
        <v>1.29718</v>
      </c>
      <c r="E1336" s="14">
        <v>1.2838700000000001</v>
      </c>
      <c r="F1336" s="14">
        <v>1.29606</v>
      </c>
      <c r="H1336" s="14">
        <f t="shared" si="68"/>
        <v>9.7599999999999909E-3</v>
      </c>
      <c r="I1336" s="14">
        <f t="shared" si="69"/>
        <v>1.1740000000000084E-2</v>
      </c>
      <c r="J1336" s="14"/>
      <c r="K1336" s="14"/>
      <c r="L1336" s="14"/>
      <c r="M1336" s="14"/>
    </row>
    <row r="1337" spans="2:13" x14ac:dyDescent="0.3">
      <c r="B1337" s="13" t="s">
        <v>713</v>
      </c>
      <c r="C1337" s="14">
        <v>1.27461</v>
      </c>
      <c r="D1337" s="14">
        <v>1.2867500000000001</v>
      </c>
      <c r="E1337" s="14">
        <v>1.27335</v>
      </c>
      <c r="F1337" s="14">
        <v>1.2863500000000001</v>
      </c>
      <c r="H1337" s="14">
        <f t="shared" si="68"/>
        <v>1.1740000000000084E-2</v>
      </c>
      <c r="I1337" s="14">
        <f t="shared" si="69"/>
        <v>8.0799999999998651E-3</v>
      </c>
      <c r="J1337" s="14"/>
      <c r="K1337" s="14"/>
      <c r="L1337" s="14"/>
      <c r="M1337" s="14"/>
    </row>
    <row r="1338" spans="2:13" x14ac:dyDescent="0.3">
      <c r="B1338" s="13" t="s">
        <v>712</v>
      </c>
      <c r="C1338" s="14">
        <v>1.2665200000000001</v>
      </c>
      <c r="D1338" s="14">
        <v>1.28074</v>
      </c>
      <c r="E1338" s="14">
        <v>1.2664500000000001</v>
      </c>
      <c r="F1338" s="14">
        <v>1.2746</v>
      </c>
      <c r="H1338" s="14">
        <f t="shared" si="68"/>
        <v>8.0799999999998651E-3</v>
      </c>
      <c r="I1338" s="14">
        <f t="shared" si="69"/>
        <v>1.8299999999999983E-3</v>
      </c>
      <c r="J1338" s="14"/>
      <c r="K1338" s="14"/>
      <c r="L1338" s="14"/>
      <c r="M1338" s="14"/>
    </row>
    <row r="1339" spans="2:13" x14ac:dyDescent="0.3">
      <c r="B1339" s="13" t="s">
        <v>711</v>
      </c>
      <c r="C1339" s="14">
        <v>1.26474</v>
      </c>
      <c r="D1339" s="14">
        <v>1.2687200000000001</v>
      </c>
      <c r="E1339" s="14">
        <v>1.2625299999999999</v>
      </c>
      <c r="F1339" s="14">
        <v>1.26657</v>
      </c>
      <c r="H1339" s="14">
        <f t="shared" si="68"/>
        <v>1.8299999999999983E-3</v>
      </c>
      <c r="I1339" s="14">
        <f t="shared" si="69"/>
        <v>1.2199999999999989E-3</v>
      </c>
      <c r="J1339" s="14"/>
      <c r="K1339" s="14"/>
      <c r="L1339" s="14"/>
      <c r="M1339" s="14"/>
    </row>
    <row r="1340" spans="2:13" x14ac:dyDescent="0.3">
      <c r="B1340" s="13" t="s">
        <v>710</v>
      </c>
      <c r="C1340" s="14">
        <v>1.2635099999999999</v>
      </c>
      <c r="D1340" s="14">
        <v>1.26553</v>
      </c>
      <c r="E1340" s="14">
        <v>1.26339</v>
      </c>
      <c r="F1340" s="14">
        <v>1.2647299999999999</v>
      </c>
      <c r="H1340" s="14">
        <f t="shared" si="68"/>
        <v>1.2199999999999989E-3</v>
      </c>
      <c r="I1340" s="14">
        <f t="shared" si="69"/>
        <v>-1.3710000000000111E-2</v>
      </c>
      <c r="J1340" s="14"/>
      <c r="K1340" s="14"/>
      <c r="L1340" s="14"/>
      <c r="M1340" s="14"/>
    </row>
    <row r="1341" spans="2:13" x14ac:dyDescent="0.3">
      <c r="B1341" s="13" t="s">
        <v>709</v>
      </c>
      <c r="C1341" s="14">
        <v>1.282</v>
      </c>
      <c r="D1341" s="14">
        <v>1.2877700000000001</v>
      </c>
      <c r="E1341" s="14">
        <v>1.26234</v>
      </c>
      <c r="F1341" s="14">
        <v>1.2682899999999999</v>
      </c>
      <c r="H1341" s="14">
        <f t="shared" si="68"/>
        <v>-1.3710000000000111E-2</v>
      </c>
      <c r="I1341" s="14">
        <f t="shared" si="69"/>
        <v>9.8899999999999544E-3</v>
      </c>
      <c r="J1341" s="14"/>
      <c r="K1341" s="14"/>
      <c r="L1341" s="14"/>
      <c r="M1341" s="14"/>
    </row>
    <row r="1342" spans="2:13" x14ac:dyDescent="0.3">
      <c r="B1342" s="13" t="s">
        <v>708</v>
      </c>
      <c r="C1342" s="14">
        <v>1.27214</v>
      </c>
      <c r="D1342" s="14">
        <v>1.28444</v>
      </c>
      <c r="E1342" s="14">
        <v>1.2699100000000001</v>
      </c>
      <c r="F1342" s="14">
        <v>1.28203</v>
      </c>
      <c r="H1342" s="14">
        <f t="shared" si="68"/>
        <v>9.8899999999999544E-3</v>
      </c>
      <c r="I1342" s="14">
        <f t="shared" si="69"/>
        <v>-3.1300000000000772E-3</v>
      </c>
      <c r="J1342" s="14"/>
      <c r="K1342" s="14"/>
      <c r="L1342" s="14"/>
      <c r="M1342" s="14"/>
    </row>
    <row r="1343" spans="2:13" x14ac:dyDescent="0.3">
      <c r="B1343" s="13" t="s">
        <v>707</v>
      </c>
      <c r="C1343" s="14">
        <v>1.2752600000000001</v>
      </c>
      <c r="D1343" s="14">
        <v>1.27891</v>
      </c>
      <c r="E1343" s="14">
        <v>1.2661800000000001</v>
      </c>
      <c r="F1343" s="14">
        <v>1.27213</v>
      </c>
      <c r="H1343" s="14">
        <f t="shared" si="68"/>
        <v>-3.1300000000000772E-3</v>
      </c>
      <c r="I1343" s="14">
        <f t="shared" si="69"/>
        <v>-1.9500000000001183E-3</v>
      </c>
      <c r="J1343" s="14"/>
      <c r="K1343" s="14"/>
      <c r="L1343" s="14"/>
      <c r="M1343" s="14"/>
    </row>
    <row r="1344" spans="2:13" x14ac:dyDescent="0.3">
      <c r="B1344" s="13" t="s">
        <v>706</v>
      </c>
      <c r="C1344" s="14">
        <v>1.2772300000000001</v>
      </c>
      <c r="D1344" s="14">
        <v>1.2817400000000001</v>
      </c>
      <c r="E1344" s="14">
        <v>1.2741800000000001</v>
      </c>
      <c r="F1344" s="14">
        <v>1.27528</v>
      </c>
      <c r="H1344" s="14">
        <f t="shared" si="68"/>
        <v>-1.9500000000001183E-3</v>
      </c>
      <c r="I1344" s="14">
        <f t="shared" si="69"/>
        <v>9.3699999999998784E-3</v>
      </c>
      <c r="J1344" s="14"/>
      <c r="K1344" s="14"/>
      <c r="L1344" s="14"/>
      <c r="M1344" s="14"/>
    </row>
    <row r="1345" spans="2:13" x14ac:dyDescent="0.3">
      <c r="B1345" s="13" t="s">
        <v>705</v>
      </c>
      <c r="C1345" s="14">
        <v>1.2678400000000001</v>
      </c>
      <c r="D1345" s="14">
        <v>1.2784599999999999</v>
      </c>
      <c r="E1345" s="14">
        <v>1.2676700000000001</v>
      </c>
      <c r="F1345" s="14">
        <v>1.27721</v>
      </c>
      <c r="H1345" s="14">
        <f t="shared" si="68"/>
        <v>9.3699999999998784E-3</v>
      </c>
      <c r="I1345" s="14">
        <f t="shared" si="69"/>
        <v>-1.6800000000001258E-3</v>
      </c>
      <c r="J1345" s="14"/>
      <c r="K1345" s="14"/>
      <c r="L1345" s="14"/>
      <c r="M1345" s="14"/>
    </row>
    <row r="1346" spans="2:13" x14ac:dyDescent="0.3">
      <c r="B1346" s="13" t="s">
        <v>704</v>
      </c>
      <c r="C1346" s="14">
        <v>1.26953</v>
      </c>
      <c r="D1346" s="14">
        <v>1.2705500000000001</v>
      </c>
      <c r="E1346" s="14">
        <v>1.2665500000000001</v>
      </c>
      <c r="F1346" s="14">
        <v>1.2678499999999999</v>
      </c>
      <c r="H1346" s="14">
        <f t="shared" si="68"/>
        <v>-1.6800000000001258E-3</v>
      </c>
      <c r="I1346" s="14">
        <f t="shared" si="69"/>
        <v>-7.0600000000000662E-3</v>
      </c>
      <c r="J1346" s="14"/>
      <c r="K1346" s="14"/>
      <c r="L1346" s="14"/>
      <c r="M1346" s="14"/>
    </row>
    <row r="1347" spans="2:13" x14ac:dyDescent="0.3">
      <c r="B1347" s="13" t="s">
        <v>703</v>
      </c>
      <c r="C1347" s="14">
        <v>1.27918</v>
      </c>
      <c r="D1347" s="14">
        <v>1.2811999999999999</v>
      </c>
      <c r="E1347" s="14">
        <v>1.2697000000000001</v>
      </c>
      <c r="F1347" s="14">
        <v>1.2721199999999999</v>
      </c>
      <c r="H1347" s="14">
        <f t="shared" ref="H1347:H1410" si="70">F1347-C1347</f>
        <v>-7.0600000000000662E-3</v>
      </c>
      <c r="I1347" s="14">
        <f t="shared" ref="I1347:I1410" si="71">H1348</f>
        <v>-1.385000000000014E-2</v>
      </c>
      <c r="J1347" s="14"/>
      <c r="K1347" s="14"/>
      <c r="L1347" s="14"/>
      <c r="M1347" s="14"/>
    </row>
    <row r="1348" spans="2:13" x14ac:dyDescent="0.3">
      <c r="B1348" s="13" t="s">
        <v>702</v>
      </c>
      <c r="C1348" s="14">
        <v>1.2930200000000001</v>
      </c>
      <c r="D1348" s="14">
        <v>1.2943199999999999</v>
      </c>
      <c r="E1348" s="14">
        <v>1.27698</v>
      </c>
      <c r="F1348" s="14">
        <v>1.2791699999999999</v>
      </c>
      <c r="H1348" s="14">
        <f t="shared" si="70"/>
        <v>-1.385000000000014E-2</v>
      </c>
      <c r="I1348" s="14">
        <f t="shared" si="71"/>
        <v>-1.2310000000000043E-2</v>
      </c>
      <c r="J1348" s="14"/>
      <c r="K1348" s="14"/>
      <c r="L1348" s="14"/>
      <c r="M1348" s="14"/>
    </row>
    <row r="1349" spans="2:13" x14ac:dyDescent="0.3">
      <c r="B1349" s="13" t="s">
        <v>701</v>
      </c>
      <c r="C1349" s="14">
        <v>1.3053399999999999</v>
      </c>
      <c r="D1349" s="14">
        <v>1.30721</v>
      </c>
      <c r="E1349" s="14">
        <v>1.2897099999999999</v>
      </c>
      <c r="F1349" s="14">
        <v>1.2930299999999999</v>
      </c>
      <c r="H1349" s="14">
        <f t="shared" si="70"/>
        <v>-1.2310000000000043E-2</v>
      </c>
      <c r="I1349" s="14">
        <f t="shared" si="71"/>
        <v>1.1740000000000084E-2</v>
      </c>
      <c r="J1349" s="14"/>
      <c r="K1349" s="14"/>
      <c r="L1349" s="14"/>
      <c r="M1349" s="14"/>
    </row>
    <row r="1350" spans="2:13" x14ac:dyDescent="0.3">
      <c r="B1350" s="13" t="s">
        <v>700</v>
      </c>
      <c r="C1350" s="14">
        <v>1.29359</v>
      </c>
      <c r="D1350" s="14">
        <v>1.30762</v>
      </c>
      <c r="E1350" s="14">
        <v>1.29348</v>
      </c>
      <c r="F1350" s="14">
        <v>1.3053300000000001</v>
      </c>
      <c r="H1350" s="14">
        <f t="shared" si="70"/>
        <v>1.1740000000000084E-2</v>
      </c>
      <c r="I1350" s="14">
        <f t="shared" si="71"/>
        <v>-6.8999999999985739E-4</v>
      </c>
      <c r="J1350" s="14"/>
      <c r="K1350" s="14"/>
      <c r="L1350" s="14"/>
      <c r="M1350" s="14"/>
    </row>
    <row r="1351" spans="2:13" x14ac:dyDescent="0.3">
      <c r="B1351" s="13" t="s">
        <v>699</v>
      </c>
      <c r="C1351" s="14">
        <v>1.29426</v>
      </c>
      <c r="D1351" s="14">
        <v>1.2964800000000001</v>
      </c>
      <c r="E1351" s="14">
        <v>1.2917000000000001</v>
      </c>
      <c r="F1351" s="14">
        <v>1.2935700000000001</v>
      </c>
      <c r="H1351" s="14">
        <f t="shared" si="70"/>
        <v>-6.8999999999985739E-4</v>
      </c>
      <c r="I1351" s="14">
        <f t="shared" si="71"/>
        <v>-1.0799999999999699E-3</v>
      </c>
      <c r="J1351" s="14"/>
      <c r="K1351" s="14"/>
      <c r="L1351" s="14"/>
      <c r="M1351" s="14"/>
    </row>
    <row r="1352" spans="2:13" x14ac:dyDescent="0.3">
      <c r="B1352" s="13" t="s">
        <v>698</v>
      </c>
      <c r="C1352" s="14">
        <v>1.2951999999999999</v>
      </c>
      <c r="D1352" s="14">
        <v>1.29982</v>
      </c>
      <c r="E1352" s="14">
        <v>1.29034</v>
      </c>
      <c r="F1352" s="14">
        <v>1.2941199999999999</v>
      </c>
      <c r="H1352" s="14">
        <f t="shared" si="70"/>
        <v>-1.0799999999999699E-3</v>
      </c>
      <c r="I1352" s="14">
        <f t="shared" si="71"/>
        <v>2.7300000000001212E-3</v>
      </c>
      <c r="J1352" s="14"/>
      <c r="K1352" s="14"/>
      <c r="L1352" s="14"/>
      <c r="M1352" s="14"/>
    </row>
    <row r="1353" spans="2:13" x14ac:dyDescent="0.3">
      <c r="B1353" s="13" t="s">
        <v>697</v>
      </c>
      <c r="C1353" s="14">
        <v>1.2924599999999999</v>
      </c>
      <c r="D1353" s="14">
        <v>1.29643</v>
      </c>
      <c r="E1353" s="14">
        <v>1.2857700000000001</v>
      </c>
      <c r="F1353" s="14">
        <v>1.2951900000000001</v>
      </c>
      <c r="H1353" s="14">
        <f t="shared" si="70"/>
        <v>2.7300000000001212E-3</v>
      </c>
      <c r="I1353" s="14">
        <f t="shared" si="71"/>
        <v>-1.4309999999999823E-2</v>
      </c>
      <c r="J1353" s="14"/>
      <c r="K1353" s="14"/>
      <c r="L1353" s="14"/>
      <c r="M1353" s="14"/>
    </row>
    <row r="1354" spans="2:13" x14ac:dyDescent="0.3">
      <c r="B1354" s="13" t="s">
        <v>696</v>
      </c>
      <c r="C1354" s="14">
        <v>1.3067599999999999</v>
      </c>
      <c r="D1354" s="14">
        <v>1.3079700000000001</v>
      </c>
      <c r="E1354" s="14">
        <v>1.2911699999999999</v>
      </c>
      <c r="F1354" s="14">
        <v>1.2924500000000001</v>
      </c>
      <c r="H1354" s="14">
        <f t="shared" si="70"/>
        <v>-1.4309999999999823E-2</v>
      </c>
      <c r="I1354" s="14">
        <f t="shared" si="71"/>
        <v>2.0000000000000018E-3</v>
      </c>
      <c r="J1354" s="14"/>
      <c r="K1354" s="14"/>
      <c r="L1354" s="14"/>
      <c r="M1354" s="14"/>
    </row>
    <row r="1355" spans="2:13" x14ac:dyDescent="0.3">
      <c r="B1355" s="13" t="s">
        <v>695</v>
      </c>
      <c r="C1355" s="14">
        <v>1.3047500000000001</v>
      </c>
      <c r="D1355" s="14">
        <v>1.30826</v>
      </c>
      <c r="E1355" s="14">
        <v>1.3042800000000001</v>
      </c>
      <c r="F1355" s="14">
        <v>1.3067500000000001</v>
      </c>
      <c r="H1355" s="14">
        <f t="shared" si="70"/>
        <v>2.0000000000000018E-3</v>
      </c>
      <c r="I1355" s="14">
        <f t="shared" si="71"/>
        <v>7.2000000000005393E-4</v>
      </c>
      <c r="J1355" s="14"/>
      <c r="K1355" s="14"/>
      <c r="L1355" s="14"/>
      <c r="M1355" s="14"/>
    </row>
    <row r="1356" spans="2:13" x14ac:dyDescent="0.3">
      <c r="B1356" s="13" t="s">
        <v>694</v>
      </c>
      <c r="C1356" s="14">
        <v>1.3040499999999999</v>
      </c>
      <c r="D1356" s="14">
        <v>1.30623</v>
      </c>
      <c r="E1356" s="14">
        <v>1.3040499999999999</v>
      </c>
      <c r="F1356" s="14">
        <v>1.30477</v>
      </c>
      <c r="H1356" s="14">
        <f t="shared" si="70"/>
        <v>7.2000000000005393E-4</v>
      </c>
      <c r="I1356" s="14">
        <f t="shared" si="71"/>
        <v>0</v>
      </c>
      <c r="J1356" s="14"/>
      <c r="K1356" s="14"/>
      <c r="L1356" s="14"/>
      <c r="M1356" s="14"/>
    </row>
    <row r="1357" spans="2:13" x14ac:dyDescent="0.3">
      <c r="B1357" s="13" t="s">
        <v>693</v>
      </c>
      <c r="C1357" s="14">
        <v>1.3041499999999999</v>
      </c>
      <c r="D1357" s="14">
        <v>1.3041499999999999</v>
      </c>
      <c r="E1357" s="14">
        <v>1.3041499999999999</v>
      </c>
      <c r="F1357" s="14">
        <v>1.3041499999999999</v>
      </c>
      <c r="H1357" s="14">
        <f t="shared" si="70"/>
        <v>0</v>
      </c>
      <c r="I1357" s="14">
        <f t="shared" si="71"/>
        <v>-1.2299999999998423E-3</v>
      </c>
      <c r="J1357" s="14"/>
      <c r="K1357" s="14"/>
      <c r="L1357" s="14"/>
      <c r="M1357" s="14"/>
    </row>
    <row r="1358" spans="2:13" x14ac:dyDescent="0.3">
      <c r="B1358" s="13" t="s">
        <v>692</v>
      </c>
      <c r="C1358" s="14">
        <v>1.3054399999999999</v>
      </c>
      <c r="D1358" s="14">
        <v>1.30945</v>
      </c>
      <c r="E1358" s="14">
        <v>1.30254</v>
      </c>
      <c r="F1358" s="14">
        <v>1.3042100000000001</v>
      </c>
      <c r="H1358" s="14">
        <f t="shared" si="70"/>
        <v>-1.2299999999998423E-3</v>
      </c>
      <c r="I1358" s="14">
        <f t="shared" si="71"/>
        <v>1.7499999999999183E-3</v>
      </c>
      <c r="J1358" s="14"/>
      <c r="K1358" s="14"/>
      <c r="L1358" s="14"/>
      <c r="M1358" s="14"/>
    </row>
    <row r="1359" spans="2:13" x14ac:dyDescent="0.3">
      <c r="B1359" s="13" t="s">
        <v>691</v>
      </c>
      <c r="C1359" s="14">
        <v>1.3036700000000001</v>
      </c>
      <c r="D1359" s="14">
        <v>1.3118099999999999</v>
      </c>
      <c r="E1359" s="14">
        <v>1.3017099999999999</v>
      </c>
      <c r="F1359" s="14">
        <v>1.30542</v>
      </c>
      <c r="H1359" s="14">
        <f t="shared" si="70"/>
        <v>1.7499999999999183E-3</v>
      </c>
      <c r="I1359" s="14">
        <f t="shared" si="71"/>
        <v>-4.9000000000001265E-3</v>
      </c>
      <c r="J1359" s="14"/>
      <c r="K1359" s="14"/>
      <c r="L1359" s="14"/>
      <c r="M1359" s="14"/>
    </row>
    <row r="1360" spans="2:13" x14ac:dyDescent="0.3">
      <c r="B1360" s="13" t="s">
        <v>690</v>
      </c>
      <c r="C1360" s="14">
        <v>1.30854</v>
      </c>
      <c r="D1360" s="14">
        <v>1.3195600000000001</v>
      </c>
      <c r="E1360" s="14">
        <v>1.3024800000000001</v>
      </c>
      <c r="F1360" s="14">
        <v>1.3036399999999999</v>
      </c>
      <c r="H1360" s="14">
        <f t="shared" si="70"/>
        <v>-4.9000000000001265E-3</v>
      </c>
      <c r="I1360" s="14">
        <f t="shared" si="71"/>
        <v>8.0100000000000726E-3</v>
      </c>
      <c r="J1360" s="14"/>
      <c r="K1360" s="14"/>
      <c r="L1360" s="14"/>
      <c r="M1360" s="14"/>
    </row>
    <row r="1361" spans="2:13" x14ac:dyDescent="0.3">
      <c r="B1361" s="13" t="s">
        <v>689</v>
      </c>
      <c r="C1361" s="14">
        <v>1.3005599999999999</v>
      </c>
      <c r="D1361" s="14">
        <v>1.3131299999999999</v>
      </c>
      <c r="E1361" s="14">
        <v>1.2994600000000001</v>
      </c>
      <c r="F1361" s="14">
        <v>1.30857</v>
      </c>
      <c r="H1361" s="14">
        <f t="shared" si="70"/>
        <v>8.0100000000000726E-3</v>
      </c>
      <c r="I1361" s="14">
        <f t="shared" si="71"/>
        <v>-2.6800000000000157E-3</v>
      </c>
      <c r="J1361" s="14"/>
      <c r="K1361" s="14"/>
      <c r="L1361" s="14"/>
      <c r="M1361" s="14"/>
    </row>
    <row r="1362" spans="2:13" x14ac:dyDescent="0.3">
      <c r="B1362" s="13" t="s">
        <v>688</v>
      </c>
      <c r="C1362" s="14">
        <v>1.3032600000000001</v>
      </c>
      <c r="D1362" s="14">
        <v>1.3041700000000001</v>
      </c>
      <c r="E1362" s="14">
        <v>1.29826</v>
      </c>
      <c r="F1362" s="14">
        <v>1.3005800000000001</v>
      </c>
      <c r="H1362" s="14">
        <f t="shared" si="70"/>
        <v>-2.6800000000000157E-3</v>
      </c>
      <c r="I1362" s="14">
        <f t="shared" si="71"/>
        <v>-9.6000000000007191E-4</v>
      </c>
      <c r="J1362" s="14"/>
      <c r="K1362" s="14"/>
      <c r="L1362" s="14"/>
      <c r="M1362" s="14"/>
    </row>
    <row r="1363" spans="2:13" x14ac:dyDescent="0.3">
      <c r="B1363" s="13" t="s">
        <v>687</v>
      </c>
      <c r="C1363" s="14">
        <v>1.3042400000000001</v>
      </c>
      <c r="D1363" s="14">
        <v>1.30433</v>
      </c>
      <c r="E1363" s="14">
        <v>1.30308</v>
      </c>
      <c r="F1363" s="14">
        <v>1.30328</v>
      </c>
      <c r="H1363" s="14">
        <f t="shared" si="70"/>
        <v>-9.6000000000007191E-4</v>
      </c>
      <c r="I1363" s="14">
        <f t="shared" si="71"/>
        <v>7.699999999999374E-4</v>
      </c>
      <c r="J1363" s="14"/>
      <c r="K1363" s="14"/>
      <c r="L1363" s="14"/>
      <c r="M1363" s="14"/>
    </row>
    <row r="1364" spans="2:13" x14ac:dyDescent="0.3">
      <c r="B1364" s="13" t="s">
        <v>686</v>
      </c>
      <c r="C1364" s="14">
        <v>1.30284</v>
      </c>
      <c r="D1364" s="14">
        <v>1.30836</v>
      </c>
      <c r="E1364" s="14">
        <v>1.29948</v>
      </c>
      <c r="F1364" s="14">
        <v>1.3036099999999999</v>
      </c>
      <c r="H1364" s="14">
        <f t="shared" si="70"/>
        <v>7.699999999999374E-4</v>
      </c>
      <c r="I1364" s="14">
        <f t="shared" si="71"/>
        <v>4.350000000000076E-3</v>
      </c>
      <c r="J1364" s="14"/>
      <c r="K1364" s="14"/>
      <c r="L1364" s="14"/>
      <c r="M1364" s="14"/>
    </row>
    <row r="1365" spans="2:13" x14ac:dyDescent="0.3">
      <c r="B1365" s="13" t="s">
        <v>685</v>
      </c>
      <c r="C1365" s="14">
        <v>1.2985</v>
      </c>
      <c r="D1365" s="14">
        <v>1.3049299999999999</v>
      </c>
      <c r="E1365" s="14">
        <v>1.2956300000000001</v>
      </c>
      <c r="F1365" s="14">
        <v>1.3028500000000001</v>
      </c>
      <c r="H1365" s="14">
        <f t="shared" si="70"/>
        <v>4.350000000000076E-3</v>
      </c>
      <c r="I1365" s="14">
        <f t="shared" si="71"/>
        <v>-3.3600000000000296E-3</v>
      </c>
      <c r="J1365" s="14"/>
      <c r="K1365" s="14"/>
      <c r="L1365" s="14"/>
      <c r="M1365" s="14"/>
    </row>
    <row r="1366" spans="2:13" x14ac:dyDescent="0.3">
      <c r="B1366" s="13" t="s">
        <v>684</v>
      </c>
      <c r="C1366" s="14">
        <v>1.30183</v>
      </c>
      <c r="D1366" s="14">
        <v>1.30636</v>
      </c>
      <c r="E1366" s="14">
        <v>1.2944800000000001</v>
      </c>
      <c r="F1366" s="14">
        <v>1.29847</v>
      </c>
      <c r="H1366" s="14">
        <f t="shared" si="70"/>
        <v>-3.3600000000000296E-3</v>
      </c>
      <c r="I1366" s="14">
        <f t="shared" si="71"/>
        <v>-1.4629999999999921E-2</v>
      </c>
      <c r="J1366" s="14"/>
      <c r="K1366" s="14"/>
      <c r="L1366" s="14"/>
      <c r="M1366" s="14"/>
    </row>
    <row r="1367" spans="2:13" x14ac:dyDescent="0.3">
      <c r="B1367" s="13" t="s">
        <v>683</v>
      </c>
      <c r="C1367" s="14">
        <v>1.31643</v>
      </c>
      <c r="D1367" s="14">
        <v>1.32362</v>
      </c>
      <c r="E1367" s="14">
        <v>1.3008299999999999</v>
      </c>
      <c r="F1367" s="14">
        <v>1.3018000000000001</v>
      </c>
      <c r="H1367" s="14">
        <f t="shared" si="70"/>
        <v>-1.4629999999999921E-2</v>
      </c>
      <c r="I1367" s="14">
        <f t="shared" si="71"/>
        <v>-2.0599999999999952E-2</v>
      </c>
      <c r="J1367" s="14"/>
      <c r="K1367" s="14"/>
      <c r="L1367" s="14"/>
      <c r="M1367" s="14"/>
    </row>
    <row r="1368" spans="2:13" x14ac:dyDescent="0.3">
      <c r="B1368" s="13" t="s">
        <v>682</v>
      </c>
      <c r="C1368" s="14">
        <v>1.337</v>
      </c>
      <c r="D1368" s="14">
        <v>1.3376699999999999</v>
      </c>
      <c r="E1368" s="14">
        <v>1.3160700000000001</v>
      </c>
      <c r="F1368" s="14">
        <v>1.3164</v>
      </c>
      <c r="H1368" s="14">
        <f t="shared" si="70"/>
        <v>-2.0599999999999952E-2</v>
      </c>
      <c r="I1368" s="14">
        <f t="shared" si="71"/>
        <v>-1.1699999999998933E-3</v>
      </c>
      <c r="J1368" s="14"/>
      <c r="K1368" s="14"/>
      <c r="L1368" s="14"/>
      <c r="M1368" s="14"/>
    </row>
    <row r="1369" spans="2:13" x14ac:dyDescent="0.3">
      <c r="B1369" s="13" t="s">
        <v>681</v>
      </c>
      <c r="C1369" s="14">
        <v>1.33815</v>
      </c>
      <c r="D1369" s="14">
        <v>1.33815</v>
      </c>
      <c r="E1369" s="14">
        <v>1.33595</v>
      </c>
      <c r="F1369" s="14">
        <v>1.3369800000000001</v>
      </c>
      <c r="H1369" s="14">
        <f t="shared" si="70"/>
        <v>-1.1699999999998933E-3</v>
      </c>
      <c r="I1369" s="14">
        <f t="shared" si="71"/>
        <v>2.3699999999999832E-3</v>
      </c>
      <c r="J1369" s="14"/>
      <c r="K1369" s="14"/>
      <c r="L1369" s="14"/>
      <c r="M1369" s="14"/>
    </row>
    <row r="1370" spans="2:13" x14ac:dyDescent="0.3">
      <c r="B1370" s="13" t="s">
        <v>680</v>
      </c>
      <c r="C1370" s="14">
        <v>1.33453</v>
      </c>
      <c r="D1370" s="14">
        <v>1.3432999999999999</v>
      </c>
      <c r="E1370" s="14">
        <v>1.32812</v>
      </c>
      <c r="F1370" s="14">
        <v>1.3369</v>
      </c>
      <c r="H1370" s="14">
        <f t="shared" si="70"/>
        <v>2.3699999999999832E-3</v>
      </c>
      <c r="I1370" s="14">
        <f t="shared" si="71"/>
        <v>-5.2800000000001734E-3</v>
      </c>
      <c r="J1370" s="14"/>
      <c r="K1370" s="14"/>
      <c r="L1370" s="14"/>
      <c r="M1370" s="14"/>
    </row>
    <row r="1371" spans="2:13" x14ac:dyDescent="0.3">
      <c r="B1371" s="13" t="s">
        <v>679</v>
      </c>
      <c r="C1371" s="14">
        <v>1.3398000000000001</v>
      </c>
      <c r="D1371" s="14">
        <v>1.3458600000000001</v>
      </c>
      <c r="E1371" s="14">
        <v>1.3288599999999999</v>
      </c>
      <c r="F1371" s="14">
        <v>1.3345199999999999</v>
      </c>
      <c r="H1371" s="14">
        <f t="shared" si="70"/>
        <v>-5.2800000000001734E-3</v>
      </c>
      <c r="I1371" s="14">
        <f t="shared" si="71"/>
        <v>-1.0599999999998388E-3</v>
      </c>
      <c r="J1371" s="14"/>
      <c r="K1371" s="14"/>
      <c r="L1371" s="14"/>
      <c r="M1371" s="14"/>
    </row>
    <row r="1372" spans="2:13" x14ac:dyDescent="0.3">
      <c r="B1372" s="13" t="s">
        <v>678</v>
      </c>
      <c r="C1372" s="14">
        <v>1.3409199999999999</v>
      </c>
      <c r="D1372" s="14">
        <v>1.3452900000000001</v>
      </c>
      <c r="E1372" s="14">
        <v>1.3350599999999999</v>
      </c>
      <c r="F1372" s="14">
        <v>1.3398600000000001</v>
      </c>
      <c r="H1372" s="14">
        <f t="shared" si="70"/>
        <v>-1.0599999999998388E-3</v>
      </c>
      <c r="I1372" s="14">
        <f t="shared" si="71"/>
        <v>2.3399999999997867E-3</v>
      </c>
      <c r="J1372" s="14"/>
      <c r="K1372" s="14"/>
      <c r="L1372" s="14"/>
      <c r="M1372" s="14"/>
    </row>
    <row r="1373" spans="2:13" x14ac:dyDescent="0.3">
      <c r="B1373" s="13" t="s">
        <v>677</v>
      </c>
      <c r="C1373" s="14">
        <v>1.3385800000000001</v>
      </c>
      <c r="D1373" s="14">
        <v>1.3427</v>
      </c>
      <c r="E1373" s="14">
        <v>1.33324</v>
      </c>
      <c r="F1373" s="14">
        <v>1.3409199999999999</v>
      </c>
      <c r="H1373" s="14">
        <f t="shared" si="70"/>
        <v>2.3399999999997867E-3</v>
      </c>
      <c r="I1373" s="14">
        <f t="shared" si="71"/>
        <v>-2.8600000000000847E-3</v>
      </c>
      <c r="J1373" s="14"/>
      <c r="K1373" s="14"/>
      <c r="L1373" s="14"/>
      <c r="M1373" s="14"/>
    </row>
    <row r="1374" spans="2:13" x14ac:dyDescent="0.3">
      <c r="B1374" s="13" t="s">
        <v>676</v>
      </c>
      <c r="C1374" s="14">
        <v>1.3414600000000001</v>
      </c>
      <c r="D1374" s="14">
        <v>1.34859</v>
      </c>
      <c r="E1374" s="14">
        <v>1.33738</v>
      </c>
      <c r="F1374" s="14">
        <v>1.3386</v>
      </c>
      <c r="H1374" s="14">
        <f t="shared" si="70"/>
        <v>-2.8600000000000847E-3</v>
      </c>
      <c r="I1374" s="14">
        <f t="shared" si="71"/>
        <v>-9.0999999999996639E-4</v>
      </c>
      <c r="J1374" s="14"/>
      <c r="K1374" s="14"/>
      <c r="L1374" s="14"/>
      <c r="M1374" s="14"/>
    </row>
    <row r="1375" spans="2:13" x14ac:dyDescent="0.3">
      <c r="B1375" s="13" t="s">
        <v>675</v>
      </c>
      <c r="C1375" s="14">
        <v>1.34236</v>
      </c>
      <c r="D1375" s="14">
        <v>1.3424400000000001</v>
      </c>
      <c r="E1375" s="14">
        <v>1.33951</v>
      </c>
      <c r="F1375" s="14">
        <v>1.34145</v>
      </c>
      <c r="H1375" s="14">
        <f t="shared" si="70"/>
        <v>-9.0999999999996639E-4</v>
      </c>
      <c r="I1375" s="14">
        <f t="shared" si="71"/>
        <v>-6.1400000000000343E-3</v>
      </c>
      <c r="J1375" s="14"/>
      <c r="K1375" s="14"/>
      <c r="L1375" s="14"/>
      <c r="M1375" s="14"/>
    </row>
    <row r="1376" spans="2:13" x14ac:dyDescent="0.3">
      <c r="B1376" s="13" t="s">
        <v>674</v>
      </c>
      <c r="C1376" s="14">
        <v>1.34656</v>
      </c>
      <c r="D1376" s="14">
        <v>1.3545700000000001</v>
      </c>
      <c r="E1376" s="14">
        <v>1.33606</v>
      </c>
      <c r="F1376" s="14">
        <v>1.3404199999999999</v>
      </c>
      <c r="H1376" s="14">
        <f t="shared" si="70"/>
        <v>-6.1400000000000343E-3</v>
      </c>
      <c r="I1376" s="14">
        <f t="shared" si="71"/>
        <v>2.3500000000000743E-3</v>
      </c>
      <c r="J1376" s="14"/>
      <c r="K1376" s="14"/>
      <c r="L1376" s="14"/>
      <c r="M1376" s="14"/>
    </row>
    <row r="1377" spans="2:13" x14ac:dyDescent="0.3">
      <c r="B1377" s="13" t="s">
        <v>673</v>
      </c>
      <c r="C1377" s="14">
        <v>1.3442099999999999</v>
      </c>
      <c r="D1377" s="14">
        <v>1.3520300000000001</v>
      </c>
      <c r="E1377" s="14">
        <v>1.34169</v>
      </c>
      <c r="F1377" s="14">
        <v>1.34656</v>
      </c>
      <c r="H1377" s="14">
        <f t="shared" si="70"/>
        <v>2.3500000000000743E-3</v>
      </c>
      <c r="I1377" s="14">
        <f t="shared" si="71"/>
        <v>1.1910000000000087E-2</v>
      </c>
      <c r="J1377" s="14"/>
      <c r="K1377" s="14"/>
      <c r="L1377" s="14"/>
      <c r="M1377" s="14"/>
    </row>
    <row r="1378" spans="2:13" x14ac:dyDescent="0.3">
      <c r="B1378" s="13" t="s">
        <v>672</v>
      </c>
      <c r="C1378" s="14">
        <v>1.3322799999999999</v>
      </c>
      <c r="D1378" s="14">
        <v>1.3531200000000001</v>
      </c>
      <c r="E1378" s="14">
        <v>1.32589</v>
      </c>
      <c r="F1378" s="14">
        <v>1.34419</v>
      </c>
      <c r="H1378" s="14">
        <f t="shared" si="70"/>
        <v>1.1910000000000087E-2</v>
      </c>
      <c r="I1378" s="14">
        <f t="shared" si="71"/>
        <v>8.5000000000001741E-4</v>
      </c>
      <c r="J1378" s="14"/>
      <c r="K1378" s="14"/>
      <c r="L1378" s="14"/>
      <c r="M1378" s="14"/>
    </row>
    <row r="1379" spans="2:13" x14ac:dyDescent="0.3">
      <c r="B1379" s="13" t="s">
        <v>671</v>
      </c>
      <c r="C1379" s="14">
        <v>1.33141</v>
      </c>
      <c r="D1379" s="14">
        <v>1.34412</v>
      </c>
      <c r="E1379" s="14">
        <v>1.3285199999999999</v>
      </c>
      <c r="F1379" s="14">
        <v>1.33226</v>
      </c>
      <c r="H1379" s="14">
        <f t="shared" si="70"/>
        <v>8.5000000000001741E-4</v>
      </c>
      <c r="I1379" s="14">
        <f t="shared" si="71"/>
        <v>5.1000000000001044E-4</v>
      </c>
      <c r="J1379" s="14"/>
      <c r="K1379" s="14"/>
      <c r="L1379" s="14"/>
      <c r="M1379" s="14"/>
    </row>
    <row r="1380" spans="2:13" x14ac:dyDescent="0.3">
      <c r="B1380" s="13" t="s">
        <v>670</v>
      </c>
      <c r="C1380" s="14">
        <v>1.3309</v>
      </c>
      <c r="D1380" s="14">
        <v>1.3398000000000001</v>
      </c>
      <c r="E1380" s="14">
        <v>1.3272699999999999</v>
      </c>
      <c r="F1380" s="14">
        <v>1.33141</v>
      </c>
      <c r="H1380" s="14">
        <f t="shared" si="70"/>
        <v>5.1000000000001044E-4</v>
      </c>
      <c r="I1380" s="14">
        <f t="shared" si="71"/>
        <v>-1.4500000000001734E-3</v>
      </c>
      <c r="J1380" s="14"/>
      <c r="K1380" s="14"/>
      <c r="L1380" s="14"/>
      <c r="M1380" s="14"/>
    </row>
    <row r="1381" spans="2:13" x14ac:dyDescent="0.3">
      <c r="B1381" s="13" t="s">
        <v>669</v>
      </c>
      <c r="C1381" s="14">
        <v>1.3324100000000001</v>
      </c>
      <c r="D1381" s="14">
        <v>1.3325400000000001</v>
      </c>
      <c r="E1381" s="14">
        <v>1.32907</v>
      </c>
      <c r="F1381" s="14">
        <v>1.3309599999999999</v>
      </c>
      <c r="H1381" s="14">
        <f t="shared" si="70"/>
        <v>-1.4500000000001734E-3</v>
      </c>
      <c r="I1381" s="14">
        <f t="shared" si="71"/>
        <v>-9.7700000000000564E-3</v>
      </c>
      <c r="J1381" s="14"/>
      <c r="K1381" s="14"/>
      <c r="L1381" s="14"/>
      <c r="M1381" s="14"/>
    </row>
    <row r="1382" spans="2:13" x14ac:dyDescent="0.3">
      <c r="B1382" s="13" t="s">
        <v>668</v>
      </c>
      <c r="C1382" s="14">
        <v>1.3330200000000001</v>
      </c>
      <c r="D1382" s="14">
        <v>1.33324</v>
      </c>
      <c r="E1382" s="14">
        <v>1.3211599999999999</v>
      </c>
      <c r="F1382" s="14">
        <v>1.32325</v>
      </c>
      <c r="H1382" s="14">
        <f t="shared" si="70"/>
        <v>-9.7700000000000564E-3</v>
      </c>
      <c r="I1382" s="14">
        <f t="shared" si="71"/>
        <v>-1.4199999999999768E-3</v>
      </c>
      <c r="J1382" s="14"/>
      <c r="K1382" s="14"/>
      <c r="L1382" s="14"/>
      <c r="M1382" s="14"/>
    </row>
    <row r="1383" spans="2:13" x14ac:dyDescent="0.3">
      <c r="B1383" s="13" t="s">
        <v>667</v>
      </c>
      <c r="C1383" s="14">
        <v>1.3343799999999999</v>
      </c>
      <c r="D1383" s="14">
        <v>1.3410599999999999</v>
      </c>
      <c r="E1383" s="14">
        <v>1.3315699999999999</v>
      </c>
      <c r="F1383" s="14">
        <v>1.3329599999999999</v>
      </c>
      <c r="H1383" s="14">
        <f t="shared" si="70"/>
        <v>-1.4199999999999768E-3</v>
      </c>
      <c r="I1383" s="14">
        <f t="shared" si="71"/>
        <v>-1.7380000000000173E-2</v>
      </c>
      <c r="J1383" s="14"/>
      <c r="K1383" s="14"/>
      <c r="L1383" s="14"/>
      <c r="M1383" s="14"/>
    </row>
    <row r="1384" spans="2:13" x14ac:dyDescent="0.3">
      <c r="B1384" s="13" t="s">
        <v>666</v>
      </c>
      <c r="C1384" s="14">
        <v>1.3518300000000001</v>
      </c>
      <c r="D1384" s="14">
        <v>1.3530800000000001</v>
      </c>
      <c r="E1384" s="14">
        <v>1.3319799999999999</v>
      </c>
      <c r="F1384" s="14">
        <v>1.3344499999999999</v>
      </c>
      <c r="H1384" s="14">
        <f t="shared" si="70"/>
        <v>-1.7380000000000173E-2</v>
      </c>
      <c r="I1384" s="14">
        <f t="shared" si="71"/>
        <v>3.5099999999999021E-3</v>
      </c>
      <c r="J1384" s="14"/>
      <c r="K1384" s="14"/>
      <c r="L1384" s="14"/>
      <c r="M1384" s="14"/>
    </row>
    <row r="1385" spans="2:13" x14ac:dyDescent="0.3">
      <c r="B1385" s="13" t="s">
        <v>665</v>
      </c>
      <c r="C1385" s="14">
        <v>1.3483000000000001</v>
      </c>
      <c r="D1385" s="14">
        <v>1.3567800000000001</v>
      </c>
      <c r="E1385" s="14">
        <v>1.3468599999999999</v>
      </c>
      <c r="F1385" s="14">
        <v>1.35181</v>
      </c>
      <c r="H1385" s="14">
        <f t="shared" si="70"/>
        <v>3.5099999999999021E-3</v>
      </c>
      <c r="I1385" s="14">
        <f t="shared" si="71"/>
        <v>-5.2600000000000424E-3</v>
      </c>
      <c r="J1385" s="14"/>
      <c r="K1385" s="14"/>
      <c r="L1385" s="14"/>
      <c r="M1385" s="14"/>
    </row>
    <row r="1386" spans="2:13" x14ac:dyDescent="0.3">
      <c r="B1386" s="13" t="s">
        <v>664</v>
      </c>
      <c r="C1386" s="14">
        <v>1.35355</v>
      </c>
      <c r="D1386" s="14">
        <v>1.3539699999999999</v>
      </c>
      <c r="E1386" s="14">
        <v>1.34294</v>
      </c>
      <c r="F1386" s="14">
        <v>1.34829</v>
      </c>
      <c r="H1386" s="14">
        <f t="shared" si="70"/>
        <v>-5.2600000000000424E-3</v>
      </c>
      <c r="I1386" s="14">
        <f t="shared" si="71"/>
        <v>2.2799999999998377E-3</v>
      </c>
      <c r="J1386" s="14"/>
      <c r="K1386" s="14"/>
      <c r="L1386" s="14"/>
      <c r="M1386" s="14"/>
    </row>
    <row r="1387" spans="2:13" x14ac:dyDescent="0.3">
      <c r="B1387" s="13" t="s">
        <v>663</v>
      </c>
      <c r="C1387" s="14">
        <v>1.3512200000000001</v>
      </c>
      <c r="D1387" s="14">
        <v>1.35354</v>
      </c>
      <c r="E1387" s="14">
        <v>1.3504700000000001</v>
      </c>
      <c r="F1387" s="14">
        <v>1.3534999999999999</v>
      </c>
      <c r="H1387" s="14">
        <f t="shared" si="70"/>
        <v>2.2799999999998377E-3</v>
      </c>
      <c r="I1387" s="14">
        <f t="shared" si="71"/>
        <v>6.0799999999998633E-3</v>
      </c>
      <c r="J1387" s="14"/>
      <c r="K1387" s="14"/>
      <c r="L1387" s="14"/>
      <c r="M1387" s="14"/>
    </row>
    <row r="1388" spans="2:13" x14ac:dyDescent="0.3">
      <c r="B1388" s="13" t="s">
        <v>662</v>
      </c>
      <c r="C1388" s="14">
        <v>1.3453200000000001</v>
      </c>
      <c r="D1388" s="14">
        <v>1.3613900000000001</v>
      </c>
      <c r="E1388" s="14">
        <v>1.3446400000000001</v>
      </c>
      <c r="F1388" s="14">
        <v>1.3513999999999999</v>
      </c>
      <c r="H1388" s="14">
        <f t="shared" si="70"/>
        <v>6.0799999999998633E-3</v>
      </c>
      <c r="I1388" s="14">
        <f t="shared" si="71"/>
        <v>1.5600000000000058E-3</v>
      </c>
      <c r="J1388" s="14"/>
      <c r="K1388" s="14"/>
      <c r="L1388" s="14"/>
      <c r="M1388" s="14"/>
    </row>
    <row r="1389" spans="2:13" x14ac:dyDescent="0.3">
      <c r="B1389" s="13" t="s">
        <v>661</v>
      </c>
      <c r="C1389" s="14">
        <v>1.34378</v>
      </c>
      <c r="D1389" s="14">
        <v>1.3539399999999999</v>
      </c>
      <c r="E1389" s="14">
        <v>1.34222</v>
      </c>
      <c r="F1389" s="14">
        <v>1.34534</v>
      </c>
      <c r="H1389" s="14">
        <f t="shared" si="70"/>
        <v>1.5600000000000058E-3</v>
      </c>
      <c r="I1389" s="14">
        <f t="shared" si="71"/>
        <v>-6.5200000000000813E-3</v>
      </c>
      <c r="J1389" s="14"/>
      <c r="K1389" s="14"/>
      <c r="L1389" s="14"/>
      <c r="M1389" s="14"/>
    </row>
    <row r="1390" spans="2:13" x14ac:dyDescent="0.3">
      <c r="B1390" s="13" t="s">
        <v>660</v>
      </c>
      <c r="C1390" s="14">
        <v>1.3503400000000001</v>
      </c>
      <c r="D1390" s="14">
        <v>1.35561</v>
      </c>
      <c r="E1390" s="14">
        <v>1.34212</v>
      </c>
      <c r="F1390" s="14">
        <v>1.34382</v>
      </c>
      <c r="H1390" s="14">
        <f t="shared" si="70"/>
        <v>-6.5200000000000813E-3</v>
      </c>
      <c r="I1390" s="14">
        <f t="shared" si="71"/>
        <v>-1.2039999999999829E-2</v>
      </c>
      <c r="J1390" s="14"/>
      <c r="K1390" s="14"/>
      <c r="L1390" s="14"/>
      <c r="M1390" s="14"/>
    </row>
    <row r="1391" spans="2:13" x14ac:dyDescent="0.3">
      <c r="B1391" s="13" t="s">
        <v>659</v>
      </c>
      <c r="C1391" s="14">
        <v>1.3623799999999999</v>
      </c>
      <c r="D1391" s="14">
        <v>1.3640300000000001</v>
      </c>
      <c r="E1391" s="14">
        <v>1.3495600000000001</v>
      </c>
      <c r="F1391" s="14">
        <v>1.3503400000000001</v>
      </c>
      <c r="H1391" s="14">
        <f t="shared" si="70"/>
        <v>-1.2039999999999829E-2</v>
      </c>
      <c r="I1391" s="14">
        <f t="shared" si="71"/>
        <v>-1.6079999999999872E-2</v>
      </c>
      <c r="J1391" s="14"/>
      <c r="K1391" s="14"/>
      <c r="L1391" s="14"/>
      <c r="M1391" s="14"/>
    </row>
    <row r="1392" spans="2:13" x14ac:dyDescent="0.3">
      <c r="B1392" s="13" t="s">
        <v>658</v>
      </c>
      <c r="C1392" s="14">
        <v>1.37845</v>
      </c>
      <c r="D1392" s="14">
        <v>1.3788199999999999</v>
      </c>
      <c r="E1392" s="14">
        <v>1.3591</v>
      </c>
      <c r="F1392" s="14">
        <v>1.3623700000000001</v>
      </c>
      <c r="H1392" s="14">
        <f t="shared" si="70"/>
        <v>-1.6079999999999872E-2</v>
      </c>
      <c r="I1392" s="14">
        <f t="shared" si="71"/>
        <v>-2.5699999999999612E-3</v>
      </c>
      <c r="J1392" s="14"/>
      <c r="K1392" s="14"/>
      <c r="L1392" s="14"/>
      <c r="M1392" s="14"/>
    </row>
    <row r="1393" spans="2:13" x14ac:dyDescent="0.3">
      <c r="B1393" s="13" t="s">
        <v>657</v>
      </c>
      <c r="C1393" s="14">
        <v>1.3810199999999999</v>
      </c>
      <c r="D1393" s="14">
        <v>1.3810199999999999</v>
      </c>
      <c r="E1393" s="14">
        <v>1.37734</v>
      </c>
      <c r="F1393" s="14">
        <v>1.37845</v>
      </c>
      <c r="H1393" s="14">
        <f t="shared" si="70"/>
        <v>-2.5699999999999612E-3</v>
      </c>
      <c r="I1393" s="14">
        <f t="shared" si="71"/>
        <v>1.4429999999999943E-2</v>
      </c>
      <c r="J1393" s="14"/>
      <c r="K1393" s="14"/>
      <c r="L1393" s="14"/>
      <c r="M1393" s="14"/>
    </row>
    <row r="1394" spans="2:13" x14ac:dyDescent="0.3">
      <c r="B1394" s="13" t="s">
        <v>656</v>
      </c>
      <c r="C1394" s="14">
        <v>1.3608800000000001</v>
      </c>
      <c r="D1394" s="14">
        <v>1.37941</v>
      </c>
      <c r="E1394" s="14">
        <v>1.3576999999999999</v>
      </c>
      <c r="F1394" s="14">
        <v>1.37531</v>
      </c>
      <c r="H1394" s="14">
        <f t="shared" si="70"/>
        <v>1.4429999999999943E-2</v>
      </c>
      <c r="I1394" s="14">
        <f t="shared" si="71"/>
        <v>8.2900000000001306E-3</v>
      </c>
      <c r="J1394" s="14"/>
      <c r="K1394" s="14"/>
      <c r="L1394" s="14"/>
      <c r="M1394" s="14"/>
    </row>
    <row r="1395" spans="2:13" x14ac:dyDescent="0.3">
      <c r="B1395" s="13" t="s">
        <v>655</v>
      </c>
      <c r="C1395" s="14">
        <v>1.3525799999999999</v>
      </c>
      <c r="D1395" s="14">
        <v>1.36521</v>
      </c>
      <c r="E1395" s="14">
        <v>1.3484</v>
      </c>
      <c r="F1395" s="14">
        <v>1.36087</v>
      </c>
      <c r="H1395" s="14">
        <f t="shared" si="70"/>
        <v>8.2900000000001306E-3</v>
      </c>
      <c r="I1395" s="14">
        <f t="shared" si="71"/>
        <v>-2.9869999999999841E-2</v>
      </c>
      <c r="J1395" s="14"/>
      <c r="K1395" s="14"/>
      <c r="L1395" s="14"/>
      <c r="M1395" s="14"/>
    </row>
    <row r="1396" spans="2:13" x14ac:dyDescent="0.3">
      <c r="B1396" s="13" t="s">
        <v>654</v>
      </c>
      <c r="C1396" s="14">
        <v>1.3824399999999999</v>
      </c>
      <c r="D1396" s="14">
        <v>1.3857999999999999</v>
      </c>
      <c r="E1396" s="14">
        <v>1.3521399999999999</v>
      </c>
      <c r="F1396" s="14">
        <v>1.3525700000000001</v>
      </c>
      <c r="H1396" s="14">
        <f t="shared" si="70"/>
        <v>-2.9869999999999841E-2</v>
      </c>
      <c r="I1396" s="14">
        <f t="shared" si="71"/>
        <v>6.5999999999999392E-3</v>
      </c>
      <c r="J1396" s="14"/>
      <c r="K1396" s="14"/>
      <c r="L1396" s="14"/>
      <c r="M1396" s="14"/>
    </row>
    <row r="1397" spans="2:13" x14ac:dyDescent="0.3">
      <c r="B1397" s="13" t="s">
        <v>653</v>
      </c>
      <c r="C1397" s="14">
        <v>1.37584</v>
      </c>
      <c r="D1397" s="14">
        <v>1.3846499999999999</v>
      </c>
      <c r="E1397" s="14">
        <v>1.3724099999999999</v>
      </c>
      <c r="F1397" s="14">
        <v>1.3824399999999999</v>
      </c>
      <c r="H1397" s="14">
        <f t="shared" si="70"/>
        <v>6.5999999999999392E-3</v>
      </c>
      <c r="I1397" s="14">
        <f t="shared" si="71"/>
        <v>-2.7699999999999392E-3</v>
      </c>
      <c r="J1397" s="14"/>
      <c r="K1397" s="14"/>
      <c r="L1397" s="14"/>
      <c r="M1397" s="14"/>
    </row>
    <row r="1398" spans="2:13" x14ac:dyDescent="0.3">
      <c r="B1398" s="13" t="s">
        <v>652</v>
      </c>
      <c r="C1398" s="14">
        <v>1.3786499999999999</v>
      </c>
      <c r="D1398" s="14">
        <v>1.3812599999999999</v>
      </c>
      <c r="E1398" s="14">
        <v>1.36812</v>
      </c>
      <c r="F1398" s="14">
        <v>1.37588</v>
      </c>
      <c r="H1398" s="14">
        <f t="shared" si="70"/>
        <v>-2.7699999999999392E-3</v>
      </c>
      <c r="I1398" s="14">
        <f t="shared" si="71"/>
        <v>-4.129999999999967E-3</v>
      </c>
      <c r="J1398" s="14"/>
      <c r="K1398" s="14"/>
      <c r="L1398" s="14"/>
      <c r="M1398" s="14"/>
    </row>
    <row r="1399" spans="2:13" x14ac:dyDescent="0.3">
      <c r="B1399" s="13" t="s">
        <v>651</v>
      </c>
      <c r="C1399" s="14">
        <v>1.38273</v>
      </c>
      <c r="D1399" s="14">
        <v>1.383</v>
      </c>
      <c r="E1399" s="14">
        <v>1.37771</v>
      </c>
      <c r="F1399" s="14">
        <v>1.3786</v>
      </c>
      <c r="H1399" s="14">
        <f t="shared" si="70"/>
        <v>-4.129999999999967E-3</v>
      </c>
      <c r="I1399" s="14">
        <f t="shared" si="71"/>
        <v>-3.1900000000000261E-3</v>
      </c>
      <c r="J1399" s="14"/>
      <c r="K1399" s="14"/>
      <c r="L1399" s="14"/>
      <c r="M1399" s="14"/>
    </row>
    <row r="1400" spans="2:13" x14ac:dyDescent="0.3">
      <c r="B1400" s="13" t="s">
        <v>650</v>
      </c>
      <c r="C1400" s="14">
        <v>1.3822099999999999</v>
      </c>
      <c r="D1400" s="14">
        <v>1.38666</v>
      </c>
      <c r="E1400" s="14">
        <v>1.3711</v>
      </c>
      <c r="F1400" s="14">
        <v>1.3790199999999999</v>
      </c>
      <c r="H1400" s="14">
        <f t="shared" si="70"/>
        <v>-3.1900000000000261E-3</v>
      </c>
      <c r="I1400" s="14">
        <f t="shared" si="71"/>
        <v>1.3349999999999973E-2</v>
      </c>
      <c r="J1400" s="14"/>
      <c r="K1400" s="14"/>
      <c r="L1400" s="14"/>
      <c r="M1400" s="14"/>
    </row>
    <row r="1401" spans="2:13" x14ac:dyDescent="0.3">
      <c r="B1401" s="13" t="s">
        <v>649</v>
      </c>
      <c r="C1401" s="14">
        <v>1.36887</v>
      </c>
      <c r="D1401" s="14">
        <v>1.3853800000000001</v>
      </c>
      <c r="E1401" s="14">
        <v>1.3656200000000001</v>
      </c>
      <c r="F1401" s="14">
        <v>1.38222</v>
      </c>
      <c r="H1401" s="14">
        <f t="shared" si="70"/>
        <v>1.3349999999999973E-2</v>
      </c>
      <c r="I1401" s="14">
        <f t="shared" si="71"/>
        <v>3.4300000000000441E-3</v>
      </c>
      <c r="J1401" s="14"/>
      <c r="K1401" s="14"/>
      <c r="L1401" s="14"/>
      <c r="M1401" s="14"/>
    </row>
    <row r="1402" spans="2:13" x14ac:dyDescent="0.3">
      <c r="B1402" s="13" t="s">
        <v>648</v>
      </c>
      <c r="C1402" s="14">
        <v>1.36547</v>
      </c>
      <c r="D1402" s="14">
        <v>1.3827</v>
      </c>
      <c r="E1402" s="14">
        <v>1.36528</v>
      </c>
      <c r="F1402" s="14">
        <v>1.3689</v>
      </c>
      <c r="H1402" s="14">
        <f t="shared" si="70"/>
        <v>3.4300000000000441E-3</v>
      </c>
      <c r="I1402" s="14">
        <f t="shared" si="71"/>
        <v>-2.0369999999999999E-2</v>
      </c>
      <c r="J1402" s="14"/>
      <c r="K1402" s="14"/>
      <c r="L1402" s="14"/>
      <c r="M1402" s="14"/>
    </row>
    <row r="1403" spans="2:13" x14ac:dyDescent="0.3">
      <c r="B1403" s="13" t="s">
        <v>647</v>
      </c>
      <c r="C1403" s="14">
        <v>1.3858600000000001</v>
      </c>
      <c r="D1403" s="14">
        <v>1.3870100000000001</v>
      </c>
      <c r="E1403" s="14">
        <v>1.3608</v>
      </c>
      <c r="F1403" s="14">
        <v>1.3654900000000001</v>
      </c>
      <c r="H1403" s="14">
        <f t="shared" si="70"/>
        <v>-2.0369999999999999E-2</v>
      </c>
      <c r="I1403" s="14">
        <f t="shared" si="71"/>
        <v>-2.793000000000001E-2</v>
      </c>
      <c r="J1403" s="14"/>
      <c r="K1403" s="14"/>
      <c r="L1403" s="14"/>
      <c r="M1403" s="14"/>
    </row>
    <row r="1404" spans="2:13" x14ac:dyDescent="0.3">
      <c r="B1404" s="13" t="s">
        <v>646</v>
      </c>
      <c r="C1404" s="14">
        <v>1.41378</v>
      </c>
      <c r="D1404" s="14">
        <v>1.41696</v>
      </c>
      <c r="E1404" s="14">
        <v>1.3828</v>
      </c>
      <c r="F1404" s="14">
        <v>1.38585</v>
      </c>
      <c r="H1404" s="14">
        <f t="shared" si="70"/>
        <v>-2.793000000000001E-2</v>
      </c>
      <c r="I1404" s="14">
        <f t="shared" si="71"/>
        <v>-1.2799999999999478E-3</v>
      </c>
      <c r="J1404" s="14"/>
      <c r="K1404" s="14"/>
      <c r="L1404" s="14"/>
      <c r="M1404" s="14"/>
    </row>
    <row r="1405" spans="2:13" x14ac:dyDescent="0.3">
      <c r="B1405" s="13" t="s">
        <v>645</v>
      </c>
      <c r="C1405" s="14">
        <v>1.4150700000000001</v>
      </c>
      <c r="D1405" s="14">
        <v>1.41621</v>
      </c>
      <c r="E1405" s="14">
        <v>1.41368</v>
      </c>
      <c r="F1405" s="14">
        <v>1.4137900000000001</v>
      </c>
      <c r="H1405" s="14">
        <f t="shared" si="70"/>
        <v>-1.2799999999999478E-3</v>
      </c>
      <c r="I1405" s="14">
        <f t="shared" si="71"/>
        <v>-3.1499999999999861E-3</v>
      </c>
      <c r="J1405" s="14"/>
      <c r="K1405" s="14"/>
      <c r="L1405" s="14"/>
      <c r="M1405" s="14"/>
    </row>
    <row r="1406" spans="2:13" x14ac:dyDescent="0.3">
      <c r="B1406" s="13" t="s">
        <v>644</v>
      </c>
      <c r="C1406" s="14">
        <v>1.41883</v>
      </c>
      <c r="D1406" s="14">
        <v>1.42001</v>
      </c>
      <c r="E1406" s="14">
        <v>1.4132</v>
      </c>
      <c r="F1406" s="14">
        <v>1.41568</v>
      </c>
      <c r="H1406" s="14">
        <f t="shared" si="70"/>
        <v>-3.1499999999999861E-3</v>
      </c>
      <c r="I1406" s="14">
        <f t="shared" si="71"/>
        <v>2.8320000000000123E-2</v>
      </c>
      <c r="J1406" s="14"/>
      <c r="K1406" s="14"/>
      <c r="L1406" s="14"/>
      <c r="M1406" s="14"/>
    </row>
    <row r="1407" spans="2:13" x14ac:dyDescent="0.3">
      <c r="B1407" s="13" t="s">
        <v>643</v>
      </c>
      <c r="C1407" s="14">
        <v>1.3904799999999999</v>
      </c>
      <c r="D1407" s="14">
        <v>1.4246000000000001</v>
      </c>
      <c r="E1407" s="14">
        <v>1.3863700000000001</v>
      </c>
      <c r="F1407" s="14">
        <v>1.4188000000000001</v>
      </c>
      <c r="H1407" s="14">
        <f t="shared" si="70"/>
        <v>2.8320000000000123E-2</v>
      </c>
      <c r="I1407" s="14">
        <f t="shared" si="71"/>
        <v>-1.4999999999987246E-4</v>
      </c>
      <c r="J1407" s="14"/>
      <c r="K1407" s="14"/>
      <c r="L1407" s="14"/>
      <c r="M1407" s="14"/>
    </row>
    <row r="1408" spans="2:13" x14ac:dyDescent="0.3">
      <c r="B1408" s="13" t="s">
        <v>642</v>
      </c>
      <c r="C1408" s="14">
        <v>1.39062</v>
      </c>
      <c r="D1408" s="14">
        <v>1.39717</v>
      </c>
      <c r="E1408" s="14">
        <v>1.3797600000000001</v>
      </c>
      <c r="F1408" s="14">
        <v>1.3904700000000001</v>
      </c>
      <c r="H1408" s="14">
        <f t="shared" si="70"/>
        <v>-1.4999999999987246E-4</v>
      </c>
      <c r="I1408" s="14">
        <f t="shared" si="71"/>
        <v>-2.2400000000000198E-3</v>
      </c>
      <c r="J1408" s="14"/>
      <c r="K1408" s="14"/>
      <c r="L1408" s="14"/>
      <c r="M1408" s="14"/>
    </row>
    <row r="1409" spans="2:13" x14ac:dyDescent="0.3">
      <c r="B1409" s="13" t="s">
        <v>641</v>
      </c>
      <c r="C1409" s="14">
        <v>1.3928700000000001</v>
      </c>
      <c r="D1409" s="14">
        <v>1.39592</v>
      </c>
      <c r="E1409" s="14">
        <v>1.3848199999999999</v>
      </c>
      <c r="F1409" s="14">
        <v>1.39063</v>
      </c>
      <c r="H1409" s="14">
        <f t="shared" si="70"/>
        <v>-2.2400000000000198E-3</v>
      </c>
      <c r="I1409" s="14">
        <f t="shared" si="71"/>
        <v>8.4299999999999375E-3</v>
      </c>
      <c r="J1409" s="14"/>
      <c r="K1409" s="14"/>
      <c r="L1409" s="14"/>
      <c r="M1409" s="14"/>
    </row>
    <row r="1410" spans="2:13" x14ac:dyDescent="0.3">
      <c r="B1410" s="13" t="s">
        <v>640</v>
      </c>
      <c r="C1410" s="14">
        <v>1.38446</v>
      </c>
      <c r="D1410" s="14">
        <v>1.3955599999999999</v>
      </c>
      <c r="E1410" s="14">
        <v>1.3821600000000001</v>
      </c>
      <c r="F1410" s="14">
        <v>1.39289</v>
      </c>
      <c r="H1410" s="14">
        <f t="shared" si="70"/>
        <v>8.4299999999999375E-3</v>
      </c>
      <c r="I1410" s="14">
        <f t="shared" si="71"/>
        <v>1.1809999999999876E-2</v>
      </c>
      <c r="J1410" s="14"/>
      <c r="K1410" s="14"/>
      <c r="L1410" s="14"/>
      <c r="M1410" s="14"/>
    </row>
    <row r="1411" spans="2:13" x14ac:dyDescent="0.3">
      <c r="B1411" s="13" t="s">
        <v>639</v>
      </c>
      <c r="C1411" s="14">
        <v>1.37775</v>
      </c>
      <c r="D1411" s="14">
        <v>1.38991</v>
      </c>
      <c r="E1411" s="14">
        <v>1.37032</v>
      </c>
      <c r="F1411" s="14">
        <v>1.3895599999999999</v>
      </c>
      <c r="H1411" s="14">
        <f t="shared" ref="H1411:H1474" si="72">F1411-C1411</f>
        <v>1.1809999999999876E-2</v>
      </c>
      <c r="I1411" s="14">
        <f t="shared" ref="I1411:I1474" si="73">H1412</f>
        <v>2.0100000000000673E-3</v>
      </c>
      <c r="J1411" s="14"/>
      <c r="K1411" s="14"/>
      <c r="L1411" s="14"/>
      <c r="M1411" s="14"/>
    </row>
    <row r="1412" spans="2:13" x14ac:dyDescent="0.3">
      <c r="B1412" s="13" t="s">
        <v>638</v>
      </c>
      <c r="C1412" s="14">
        <v>1.37588</v>
      </c>
      <c r="D1412" s="14">
        <v>1.38388</v>
      </c>
      <c r="E1412" s="14">
        <v>1.3654599999999999</v>
      </c>
      <c r="F1412" s="14">
        <v>1.3778900000000001</v>
      </c>
      <c r="H1412" s="14">
        <f t="shared" si="72"/>
        <v>2.0100000000000673E-3</v>
      </c>
      <c r="I1412" s="14">
        <f t="shared" si="73"/>
        <v>7.3000000000011944E-4</v>
      </c>
      <c r="J1412" s="14"/>
      <c r="K1412" s="14"/>
      <c r="L1412" s="14"/>
      <c r="M1412" s="14"/>
    </row>
    <row r="1413" spans="2:13" x14ac:dyDescent="0.3">
      <c r="B1413" s="13" t="s">
        <v>637</v>
      </c>
      <c r="C1413" s="14">
        <v>1.37513</v>
      </c>
      <c r="D1413" s="14">
        <v>1.38679</v>
      </c>
      <c r="E1413" s="14">
        <v>1.3724000000000001</v>
      </c>
      <c r="F1413" s="14">
        <v>1.3758600000000001</v>
      </c>
      <c r="H1413" s="14">
        <f t="shared" si="72"/>
        <v>7.3000000000011944E-4</v>
      </c>
      <c r="I1413" s="14">
        <f t="shared" si="73"/>
        <v>1.4699999999998603E-3</v>
      </c>
      <c r="J1413" s="14"/>
      <c r="K1413" s="14"/>
      <c r="L1413" s="14"/>
      <c r="M1413" s="14"/>
    </row>
    <row r="1414" spans="2:13" x14ac:dyDescent="0.3">
      <c r="B1414" s="13" t="s">
        <v>636</v>
      </c>
      <c r="C1414" s="14">
        <v>1.37365</v>
      </c>
      <c r="D1414" s="14">
        <v>1.3816200000000001</v>
      </c>
      <c r="E1414" s="14">
        <v>1.36517</v>
      </c>
      <c r="F1414" s="14">
        <v>1.3751199999999999</v>
      </c>
      <c r="H1414" s="14">
        <f t="shared" si="72"/>
        <v>1.4699999999998603E-3</v>
      </c>
      <c r="I1414" s="14">
        <f t="shared" si="73"/>
        <v>-1.3149999999999995E-2</v>
      </c>
      <c r="J1414" s="14"/>
      <c r="K1414" s="14"/>
      <c r="L1414" s="14"/>
      <c r="M1414" s="14"/>
    </row>
    <row r="1415" spans="2:13" x14ac:dyDescent="0.3">
      <c r="B1415" s="13" t="s">
        <v>635</v>
      </c>
      <c r="C1415" s="14">
        <v>1.3867799999999999</v>
      </c>
      <c r="D1415" s="14">
        <v>1.3913199999999999</v>
      </c>
      <c r="E1415" s="14">
        <v>1.3725000000000001</v>
      </c>
      <c r="F1415" s="14">
        <v>1.3736299999999999</v>
      </c>
      <c r="H1415" s="14">
        <f t="shared" si="72"/>
        <v>-1.3149999999999995E-2</v>
      </c>
      <c r="I1415" s="14">
        <f t="shared" si="73"/>
        <v>9.9599999999999689E-3</v>
      </c>
      <c r="J1415" s="14"/>
      <c r="K1415" s="14"/>
      <c r="L1415" s="14"/>
      <c r="M1415" s="14"/>
    </row>
    <row r="1416" spans="2:13" x14ac:dyDescent="0.3">
      <c r="B1416" s="13" t="s">
        <v>634</v>
      </c>
      <c r="C1416" s="14">
        <v>1.37764</v>
      </c>
      <c r="D1416" s="14">
        <v>1.3893</v>
      </c>
      <c r="E1416" s="14">
        <v>1.3722799999999999</v>
      </c>
      <c r="F1416" s="14">
        <v>1.3875999999999999</v>
      </c>
      <c r="H1416" s="14">
        <f t="shared" si="72"/>
        <v>9.9599999999999689E-3</v>
      </c>
      <c r="I1416" s="14">
        <f t="shared" si="73"/>
        <v>-1.4499999999999513E-3</v>
      </c>
      <c r="J1416" s="14"/>
      <c r="K1416" s="14"/>
      <c r="L1416" s="14"/>
      <c r="M1416" s="14"/>
    </row>
    <row r="1417" spans="2:13" x14ac:dyDescent="0.3">
      <c r="B1417" s="13" t="s">
        <v>633</v>
      </c>
      <c r="C1417" s="14">
        <v>1.3790899999999999</v>
      </c>
      <c r="D1417" s="14">
        <v>1.38252</v>
      </c>
      <c r="E1417" s="14">
        <v>1.3684400000000001</v>
      </c>
      <c r="F1417" s="14">
        <v>1.37764</v>
      </c>
      <c r="H1417" s="14">
        <f t="shared" si="72"/>
        <v>-1.4499999999999513E-3</v>
      </c>
      <c r="I1417" s="14">
        <f t="shared" si="73"/>
        <v>1.5200000000000102E-2</v>
      </c>
      <c r="J1417" s="14"/>
      <c r="K1417" s="14"/>
      <c r="L1417" s="14"/>
      <c r="M1417" s="14"/>
    </row>
    <row r="1418" spans="2:13" x14ac:dyDescent="0.3">
      <c r="B1418" s="13" t="s">
        <v>632</v>
      </c>
      <c r="C1418" s="14">
        <v>1.3638999999999999</v>
      </c>
      <c r="D1418" s="14">
        <v>1.3831800000000001</v>
      </c>
      <c r="E1418" s="14">
        <v>1.35822</v>
      </c>
      <c r="F1418" s="14">
        <v>1.3791</v>
      </c>
      <c r="H1418" s="14">
        <f t="shared" si="72"/>
        <v>1.5200000000000102E-2</v>
      </c>
      <c r="I1418" s="14">
        <f t="shared" si="73"/>
        <v>-1.5999999999993797E-4</v>
      </c>
      <c r="J1418" s="14"/>
      <c r="K1418" s="14"/>
      <c r="L1418" s="14"/>
      <c r="M1418" s="14"/>
    </row>
    <row r="1419" spans="2:13" x14ac:dyDescent="0.3">
      <c r="B1419" s="13" t="s">
        <v>631</v>
      </c>
      <c r="C1419" s="14">
        <v>1.36408</v>
      </c>
      <c r="D1419" s="14">
        <v>1.36825</v>
      </c>
      <c r="E1419" s="14">
        <v>1.3564799999999999</v>
      </c>
      <c r="F1419" s="14">
        <v>1.36392</v>
      </c>
      <c r="H1419" s="14">
        <f t="shared" si="72"/>
        <v>-1.5999999999993797E-4</v>
      </c>
      <c r="I1419" s="14">
        <f t="shared" si="73"/>
        <v>2.505999999999986E-2</v>
      </c>
      <c r="J1419" s="14"/>
      <c r="K1419" s="14"/>
      <c r="L1419" s="14"/>
      <c r="M1419" s="14"/>
    </row>
    <row r="1420" spans="2:13" x14ac:dyDescent="0.3">
      <c r="B1420" s="13" t="s">
        <v>630</v>
      </c>
      <c r="C1420" s="14">
        <v>1.3390200000000001</v>
      </c>
      <c r="D1420" s="14">
        <v>1.3696999999999999</v>
      </c>
      <c r="E1420" s="14">
        <v>1.3377699999999999</v>
      </c>
      <c r="F1420" s="14">
        <v>1.36408</v>
      </c>
      <c r="H1420" s="14">
        <f t="shared" si="72"/>
        <v>2.505999999999986E-2</v>
      </c>
      <c r="I1420" s="14">
        <f t="shared" si="73"/>
        <v>-5.1400000000001445E-3</v>
      </c>
      <c r="J1420" s="14"/>
      <c r="K1420" s="14"/>
      <c r="L1420" s="14"/>
      <c r="M1420" s="14"/>
    </row>
    <row r="1421" spans="2:13" x14ac:dyDescent="0.3">
      <c r="B1421" s="13" t="s">
        <v>629</v>
      </c>
      <c r="C1421" s="14">
        <v>1.3436600000000001</v>
      </c>
      <c r="D1421" s="14">
        <v>1.3523499999999999</v>
      </c>
      <c r="E1421" s="14">
        <v>1.33602</v>
      </c>
      <c r="F1421" s="14">
        <v>1.3385199999999999</v>
      </c>
      <c r="H1421" s="14">
        <f t="shared" si="72"/>
        <v>-5.1400000000001445E-3</v>
      </c>
      <c r="I1421" s="14">
        <f t="shared" si="73"/>
        <v>8.8900000000000645E-3</v>
      </c>
      <c r="J1421" s="14"/>
      <c r="K1421" s="14"/>
      <c r="L1421" s="14"/>
      <c r="M1421" s="14"/>
    </row>
    <row r="1422" spans="2:13" x14ac:dyDescent="0.3">
      <c r="B1422" s="13" t="s">
        <v>628</v>
      </c>
      <c r="C1422" s="14">
        <v>1.33477</v>
      </c>
      <c r="D1422" s="14">
        <v>1.34494</v>
      </c>
      <c r="E1422" s="14">
        <v>1.3241099999999999</v>
      </c>
      <c r="F1422" s="14">
        <v>1.3436600000000001</v>
      </c>
      <c r="H1422" s="14">
        <f t="shared" si="72"/>
        <v>8.8900000000000645E-3</v>
      </c>
      <c r="I1422" s="14">
        <f t="shared" si="73"/>
        <v>1.100000000000545E-4</v>
      </c>
      <c r="J1422" s="14"/>
      <c r="K1422" s="14"/>
      <c r="L1422" s="14"/>
      <c r="M1422" s="14"/>
    </row>
    <row r="1423" spans="2:13" x14ac:dyDescent="0.3">
      <c r="B1423" s="13" t="s">
        <v>627</v>
      </c>
      <c r="C1423" s="14">
        <v>1.33467</v>
      </c>
      <c r="D1423" s="14">
        <v>1.33829</v>
      </c>
      <c r="E1423" s="14">
        <v>1.3259700000000001</v>
      </c>
      <c r="F1423" s="14">
        <v>1.3347800000000001</v>
      </c>
      <c r="H1423" s="14">
        <f t="shared" si="72"/>
        <v>1.100000000000545E-4</v>
      </c>
      <c r="I1423" s="14">
        <f t="shared" si="73"/>
        <v>1.7139999999999933E-2</v>
      </c>
      <c r="J1423" s="14"/>
      <c r="K1423" s="14"/>
      <c r="L1423" s="14"/>
      <c r="M1423" s="14"/>
    </row>
    <row r="1424" spans="2:13" x14ac:dyDescent="0.3">
      <c r="B1424" s="13" t="s">
        <v>626</v>
      </c>
      <c r="C1424" s="14">
        <v>1.31752</v>
      </c>
      <c r="D1424" s="14">
        <v>1.3368100000000001</v>
      </c>
      <c r="E1424" s="14">
        <v>1.3145</v>
      </c>
      <c r="F1424" s="14">
        <v>1.33466</v>
      </c>
      <c r="H1424" s="14">
        <f t="shared" si="72"/>
        <v>1.7139999999999933E-2</v>
      </c>
      <c r="I1424" s="14">
        <f t="shared" si="73"/>
        <v>-1.6809999999999992E-2</v>
      </c>
      <c r="J1424" s="14"/>
      <c r="K1424" s="14"/>
      <c r="L1424" s="14"/>
      <c r="M1424" s="14"/>
    </row>
    <row r="1425" spans="2:13" x14ac:dyDescent="0.3">
      <c r="B1425" s="13" t="s">
        <v>625</v>
      </c>
      <c r="C1425" s="14">
        <v>1.3343499999999999</v>
      </c>
      <c r="D1425" s="14">
        <v>1.3380300000000001</v>
      </c>
      <c r="E1425" s="14">
        <v>1.31664</v>
      </c>
      <c r="F1425" s="14">
        <v>1.3175399999999999</v>
      </c>
      <c r="H1425" s="14">
        <f t="shared" si="72"/>
        <v>-1.6809999999999992E-2</v>
      </c>
      <c r="I1425" s="14">
        <f t="shared" si="73"/>
        <v>-2.0299999999999985E-2</v>
      </c>
      <c r="J1425" s="14"/>
      <c r="K1425" s="14"/>
      <c r="L1425" s="14"/>
      <c r="M1425" s="14"/>
    </row>
    <row r="1426" spans="2:13" x14ac:dyDescent="0.3">
      <c r="B1426" s="13" t="s">
        <v>624</v>
      </c>
      <c r="C1426" s="14">
        <v>1.35968</v>
      </c>
      <c r="D1426" s="14">
        <v>1.3600099999999999</v>
      </c>
      <c r="E1426" s="14">
        <v>1.3393699999999999</v>
      </c>
      <c r="F1426" s="14">
        <v>1.33938</v>
      </c>
      <c r="H1426" s="14">
        <f t="shared" si="72"/>
        <v>-2.0299999999999985E-2</v>
      </c>
      <c r="I1426" s="14">
        <f t="shared" si="73"/>
        <v>5.4799999999999294E-3</v>
      </c>
      <c r="J1426" s="14"/>
      <c r="K1426" s="14"/>
      <c r="L1426" s="14"/>
      <c r="M1426" s="14"/>
    </row>
    <row r="1427" spans="2:13" x14ac:dyDescent="0.3">
      <c r="B1427" s="13" t="s">
        <v>623</v>
      </c>
      <c r="C1427" s="14">
        <v>1.35419</v>
      </c>
      <c r="D1427" s="14">
        <v>1.3677600000000001</v>
      </c>
      <c r="E1427" s="14">
        <v>1.3519099999999999</v>
      </c>
      <c r="F1427" s="14">
        <v>1.3596699999999999</v>
      </c>
      <c r="H1427" s="14">
        <f t="shared" si="72"/>
        <v>5.4799999999999294E-3</v>
      </c>
      <c r="I1427" s="14">
        <f t="shared" si="73"/>
        <v>-4.1599999999999415E-3</v>
      </c>
      <c r="J1427" s="14"/>
      <c r="K1427" s="14"/>
      <c r="L1427" s="14"/>
      <c r="M1427" s="14"/>
    </row>
    <row r="1428" spans="2:13" x14ac:dyDescent="0.3">
      <c r="B1428" s="13" t="s">
        <v>622</v>
      </c>
      <c r="C1428" s="14">
        <v>1.35836</v>
      </c>
      <c r="D1428" s="14">
        <v>1.3688899999999999</v>
      </c>
      <c r="E1428" s="14">
        <v>1.35324</v>
      </c>
      <c r="F1428" s="14">
        <v>1.3542000000000001</v>
      </c>
      <c r="H1428" s="14">
        <f t="shared" si="72"/>
        <v>-4.1599999999999415E-3</v>
      </c>
      <c r="I1428" s="14">
        <f t="shared" si="73"/>
        <v>5.3399999999999004E-3</v>
      </c>
      <c r="J1428" s="14"/>
      <c r="K1428" s="14"/>
      <c r="L1428" s="14"/>
      <c r="M1428" s="14"/>
    </row>
    <row r="1429" spans="2:13" x14ac:dyDescent="0.3">
      <c r="B1429" s="13" t="s">
        <v>621</v>
      </c>
      <c r="C1429" s="14">
        <v>1.3532200000000001</v>
      </c>
      <c r="D1429" s="14">
        <v>1.36669</v>
      </c>
      <c r="E1429" s="14">
        <v>1.34788</v>
      </c>
      <c r="F1429" s="14">
        <v>1.35856</v>
      </c>
      <c r="H1429" s="14">
        <f t="shared" si="72"/>
        <v>5.3399999999999004E-3</v>
      </c>
      <c r="I1429" s="14">
        <f t="shared" si="73"/>
        <v>1.3399999999998968E-3</v>
      </c>
      <c r="J1429" s="14"/>
      <c r="K1429" s="14"/>
      <c r="L1429" s="14"/>
      <c r="M1429" s="14"/>
    </row>
    <row r="1430" spans="2:13" x14ac:dyDescent="0.3">
      <c r="B1430" s="13" t="s">
        <v>620</v>
      </c>
      <c r="C1430" s="14">
        <v>1.3519300000000001</v>
      </c>
      <c r="D1430" s="14">
        <v>1.3549199999999999</v>
      </c>
      <c r="E1430" s="14">
        <v>1.33623</v>
      </c>
      <c r="F1430" s="14">
        <v>1.35327</v>
      </c>
      <c r="H1430" s="14">
        <f t="shared" si="72"/>
        <v>1.3399999999998968E-3</v>
      </c>
      <c r="I1430" s="14">
        <f t="shared" si="73"/>
        <v>5.6699999999998418E-3</v>
      </c>
      <c r="J1430" s="14"/>
      <c r="K1430" s="14"/>
      <c r="L1430" s="14"/>
      <c r="M1430" s="14"/>
    </row>
    <row r="1431" spans="2:13" x14ac:dyDescent="0.3">
      <c r="B1431" s="13" t="s">
        <v>619</v>
      </c>
      <c r="C1431" s="14">
        <v>1.3464100000000001</v>
      </c>
      <c r="D1431" s="14">
        <v>1.35659</v>
      </c>
      <c r="E1431" s="14">
        <v>1.3418099999999999</v>
      </c>
      <c r="F1431" s="14">
        <v>1.3520799999999999</v>
      </c>
      <c r="H1431" s="14">
        <f t="shared" si="72"/>
        <v>5.6699999999998418E-3</v>
      </c>
      <c r="I1431" s="14">
        <f t="shared" si="73"/>
        <v>-1.0709999999999997E-2</v>
      </c>
      <c r="J1431" s="14"/>
      <c r="K1431" s="14"/>
      <c r="L1431" s="14"/>
      <c r="M1431" s="14"/>
    </row>
    <row r="1432" spans="2:13" x14ac:dyDescent="0.3">
      <c r="B1432" s="13" t="s">
        <v>618</v>
      </c>
      <c r="C1432" s="14">
        <v>1.35711</v>
      </c>
      <c r="D1432" s="14">
        <v>1.36</v>
      </c>
      <c r="E1432" s="14">
        <v>1.3384100000000001</v>
      </c>
      <c r="F1432" s="14">
        <v>1.3464</v>
      </c>
      <c r="H1432" s="14">
        <f t="shared" si="72"/>
        <v>-1.0709999999999997E-2</v>
      </c>
      <c r="I1432" s="14">
        <f t="shared" si="73"/>
        <v>-1.2830000000000119E-2</v>
      </c>
      <c r="J1432" s="14"/>
      <c r="K1432" s="14"/>
      <c r="L1432" s="14"/>
      <c r="M1432" s="14"/>
    </row>
    <row r="1433" spans="2:13" x14ac:dyDescent="0.3">
      <c r="B1433" s="13" t="s">
        <v>617</v>
      </c>
      <c r="C1433" s="14">
        <v>1.36992</v>
      </c>
      <c r="D1433" s="14">
        <v>1.37951</v>
      </c>
      <c r="E1433" s="14">
        <v>1.35626</v>
      </c>
      <c r="F1433" s="14">
        <v>1.3570899999999999</v>
      </c>
      <c r="H1433" s="14">
        <f t="shared" si="72"/>
        <v>-1.2830000000000119E-2</v>
      </c>
      <c r="I1433" s="14">
        <f t="shared" si="73"/>
        <v>1.3900000000000023E-3</v>
      </c>
      <c r="J1433" s="14"/>
      <c r="K1433" s="14"/>
      <c r="L1433" s="14"/>
      <c r="M1433" s="14"/>
    </row>
    <row r="1434" spans="2:13" x14ac:dyDescent="0.3">
      <c r="B1434" s="13" t="s">
        <v>616</v>
      </c>
      <c r="C1434" s="14">
        <v>1.36846</v>
      </c>
      <c r="D1434" s="14">
        <v>1.3743099999999999</v>
      </c>
      <c r="E1434" s="14">
        <v>1.35927</v>
      </c>
      <c r="F1434" s="14">
        <v>1.36985</v>
      </c>
      <c r="H1434" s="14">
        <f t="shared" si="72"/>
        <v>1.3900000000000023E-3</v>
      </c>
      <c r="I1434" s="14">
        <f t="shared" si="73"/>
        <v>-2.0899999999999253E-3</v>
      </c>
      <c r="J1434" s="14"/>
      <c r="K1434" s="14"/>
      <c r="L1434" s="14"/>
      <c r="M1434" s="14"/>
    </row>
    <row r="1435" spans="2:13" x14ac:dyDescent="0.3">
      <c r="B1435" s="13" t="s">
        <v>615</v>
      </c>
      <c r="C1435" s="14">
        <v>1.37066</v>
      </c>
      <c r="D1435" s="14">
        <v>1.3719600000000001</v>
      </c>
      <c r="E1435" s="14">
        <v>1.3591500000000001</v>
      </c>
      <c r="F1435" s="14">
        <v>1.3685700000000001</v>
      </c>
      <c r="H1435" s="14">
        <f t="shared" si="72"/>
        <v>-2.0899999999999253E-3</v>
      </c>
      <c r="I1435" s="14">
        <f t="shared" si="73"/>
        <v>-8.1799999999998541E-3</v>
      </c>
      <c r="J1435" s="14"/>
      <c r="K1435" s="14"/>
      <c r="L1435" s="14"/>
      <c r="M1435" s="14"/>
    </row>
    <row r="1436" spans="2:13" x14ac:dyDescent="0.3">
      <c r="B1436" s="13" t="s">
        <v>614</v>
      </c>
      <c r="C1436" s="14">
        <v>1.3875599999999999</v>
      </c>
      <c r="D1436" s="14">
        <v>1.38924</v>
      </c>
      <c r="E1436" s="14">
        <v>1.3753</v>
      </c>
      <c r="F1436" s="14">
        <v>1.3793800000000001</v>
      </c>
      <c r="H1436" s="14">
        <f t="shared" si="72"/>
        <v>-8.1799999999998541E-3</v>
      </c>
      <c r="I1436" s="14">
        <f t="shared" si="73"/>
        <v>1.2219999999999898E-2</v>
      </c>
      <c r="J1436" s="14"/>
      <c r="K1436" s="14"/>
      <c r="L1436" s="14"/>
      <c r="M1436" s="14"/>
    </row>
    <row r="1437" spans="2:13" x14ac:dyDescent="0.3">
      <c r="B1437" s="13" t="s">
        <v>613</v>
      </c>
      <c r="C1437" s="14">
        <v>1.3753500000000001</v>
      </c>
      <c r="D1437" s="14">
        <v>1.39358</v>
      </c>
      <c r="E1437" s="14">
        <v>1.3702799999999999</v>
      </c>
      <c r="F1437" s="14">
        <v>1.38757</v>
      </c>
      <c r="H1437" s="14">
        <f t="shared" si="72"/>
        <v>1.2219999999999898E-2</v>
      </c>
      <c r="I1437" s="14">
        <f t="shared" si="73"/>
        <v>7.5900000000002077E-3</v>
      </c>
      <c r="J1437" s="14"/>
      <c r="K1437" s="14"/>
      <c r="L1437" s="14"/>
      <c r="M1437" s="14"/>
    </row>
    <row r="1438" spans="2:13" x14ac:dyDescent="0.3">
      <c r="B1438" s="13" t="s">
        <v>612</v>
      </c>
      <c r="C1438" s="14">
        <v>1.3677299999999999</v>
      </c>
      <c r="D1438" s="14">
        <v>1.3782399999999999</v>
      </c>
      <c r="E1438" s="14">
        <v>1.35904</v>
      </c>
      <c r="F1438" s="14">
        <v>1.3753200000000001</v>
      </c>
      <c r="H1438" s="14">
        <f t="shared" si="72"/>
        <v>7.5900000000002077E-3</v>
      </c>
      <c r="I1438" s="14">
        <f t="shared" si="73"/>
        <v>-4.0000000000040004E-5</v>
      </c>
      <c r="J1438" s="14"/>
      <c r="K1438" s="14"/>
      <c r="L1438" s="14"/>
      <c r="M1438" s="14"/>
    </row>
    <row r="1439" spans="2:13" x14ac:dyDescent="0.3">
      <c r="B1439" s="13" t="s">
        <v>611</v>
      </c>
      <c r="C1439" s="14">
        <v>1.3677600000000001</v>
      </c>
      <c r="D1439" s="14">
        <v>1.3737999999999999</v>
      </c>
      <c r="E1439" s="14">
        <v>1.3557699999999999</v>
      </c>
      <c r="F1439" s="14">
        <v>1.36772</v>
      </c>
      <c r="H1439" s="14">
        <f t="shared" si="72"/>
        <v>-4.0000000000040004E-5</v>
      </c>
      <c r="I1439" s="14">
        <f t="shared" si="73"/>
        <v>9.139999999999926E-3</v>
      </c>
      <c r="J1439" s="14"/>
      <c r="K1439" s="14"/>
      <c r="L1439" s="14"/>
      <c r="M1439" s="14"/>
    </row>
    <row r="1440" spans="2:13" x14ac:dyDescent="0.3">
      <c r="B1440" s="13" t="s">
        <v>610</v>
      </c>
      <c r="C1440" s="14">
        <v>1.3586</v>
      </c>
      <c r="D1440" s="14">
        <v>1.3692</v>
      </c>
      <c r="E1440" s="14">
        <v>1.3497300000000001</v>
      </c>
      <c r="F1440" s="14">
        <v>1.36774</v>
      </c>
      <c r="H1440" s="14">
        <f t="shared" si="72"/>
        <v>9.139999999999926E-3</v>
      </c>
      <c r="I1440" s="14">
        <f t="shared" si="73"/>
        <v>-2.1980000000000111E-2</v>
      </c>
      <c r="J1440" s="14"/>
      <c r="K1440" s="14"/>
      <c r="L1440" s="14"/>
      <c r="M1440" s="14"/>
    </row>
    <row r="1441" spans="2:13" x14ac:dyDescent="0.3">
      <c r="B1441" s="13" t="s">
        <v>609</v>
      </c>
      <c r="C1441" s="14">
        <v>1.38805</v>
      </c>
      <c r="D1441" s="14">
        <v>1.39358</v>
      </c>
      <c r="E1441" s="14">
        <v>1.3624700000000001</v>
      </c>
      <c r="F1441" s="14">
        <v>1.3660699999999999</v>
      </c>
      <c r="H1441" s="14">
        <f t="shared" si="72"/>
        <v>-2.1980000000000111E-2</v>
      </c>
      <c r="I1441" s="14">
        <f t="shared" si="73"/>
        <v>-2.1730000000000027E-2</v>
      </c>
      <c r="J1441" s="14"/>
      <c r="K1441" s="14"/>
      <c r="L1441" s="14"/>
      <c r="M1441" s="14"/>
    </row>
    <row r="1442" spans="2:13" x14ac:dyDescent="0.3">
      <c r="B1442" s="13" t="s">
        <v>608</v>
      </c>
      <c r="C1442" s="14">
        <v>1.4097299999999999</v>
      </c>
      <c r="D1442" s="14">
        <v>1.40987</v>
      </c>
      <c r="E1442" s="14">
        <v>1.3872100000000001</v>
      </c>
      <c r="F1442" s="14">
        <v>1.3879999999999999</v>
      </c>
      <c r="H1442" s="14">
        <f t="shared" si="72"/>
        <v>-2.1730000000000027E-2</v>
      </c>
      <c r="I1442" s="14">
        <f t="shared" si="73"/>
        <v>1.0070000000000023E-2</v>
      </c>
      <c r="J1442" s="14"/>
      <c r="K1442" s="14"/>
      <c r="L1442" s="14"/>
      <c r="M1442" s="14"/>
    </row>
    <row r="1443" spans="2:13" x14ac:dyDescent="0.3">
      <c r="B1443" s="13" t="s">
        <v>607</v>
      </c>
      <c r="C1443" s="14">
        <v>1.39967</v>
      </c>
      <c r="D1443" s="14">
        <v>1.4147099999999999</v>
      </c>
      <c r="E1443" s="14">
        <v>1.3991499999999999</v>
      </c>
      <c r="F1443" s="14">
        <v>1.40974</v>
      </c>
      <c r="H1443" s="14">
        <f t="shared" si="72"/>
        <v>1.0070000000000023E-2</v>
      </c>
      <c r="I1443" s="14">
        <f t="shared" si="73"/>
        <v>-9.9000000000000199E-3</v>
      </c>
      <c r="J1443" s="14"/>
      <c r="K1443" s="14"/>
      <c r="L1443" s="14"/>
      <c r="M1443" s="14"/>
    </row>
    <row r="1444" spans="2:13" x14ac:dyDescent="0.3">
      <c r="B1444" s="13" t="s">
        <v>606</v>
      </c>
      <c r="C1444" s="14">
        <v>1.4096</v>
      </c>
      <c r="D1444" s="14">
        <v>1.4276199999999999</v>
      </c>
      <c r="E1444" s="14">
        <v>1.3970899999999999</v>
      </c>
      <c r="F1444" s="14">
        <v>1.3996999999999999</v>
      </c>
      <c r="H1444" s="14">
        <f t="shared" si="72"/>
        <v>-9.9000000000000199E-3</v>
      </c>
      <c r="I1444" s="14">
        <f t="shared" si="73"/>
        <v>-6.5899999999998737E-3</v>
      </c>
      <c r="J1444" s="14"/>
      <c r="K1444" s="14"/>
      <c r="L1444" s="14"/>
      <c r="M1444" s="14"/>
    </row>
    <row r="1445" spans="2:13" x14ac:dyDescent="0.3">
      <c r="B1445" s="13" t="s">
        <v>605</v>
      </c>
      <c r="C1445" s="14">
        <v>1.4161999999999999</v>
      </c>
      <c r="D1445" s="14">
        <v>1.41727</v>
      </c>
      <c r="E1445" s="14">
        <v>1.40602</v>
      </c>
      <c r="F1445" s="14">
        <v>1.40961</v>
      </c>
      <c r="H1445" s="14">
        <f t="shared" si="72"/>
        <v>-6.5899999999998737E-3</v>
      </c>
      <c r="I1445" s="14">
        <f t="shared" si="73"/>
        <v>-6.4599999999999103E-3</v>
      </c>
      <c r="J1445" s="14"/>
      <c r="K1445" s="14"/>
      <c r="L1445" s="14"/>
      <c r="M1445" s="14"/>
    </row>
    <row r="1446" spans="2:13" x14ac:dyDescent="0.3">
      <c r="B1446" s="13" t="s">
        <v>604</v>
      </c>
      <c r="C1446" s="14">
        <v>1.42584</v>
      </c>
      <c r="D1446" s="14">
        <v>1.4287000000000001</v>
      </c>
      <c r="E1446" s="14">
        <v>1.4183600000000001</v>
      </c>
      <c r="F1446" s="14">
        <v>1.4193800000000001</v>
      </c>
      <c r="H1446" s="14">
        <f t="shared" si="72"/>
        <v>-6.4599999999999103E-3</v>
      </c>
      <c r="I1446" s="14">
        <f t="shared" si="73"/>
        <v>-1.102000000000003E-2</v>
      </c>
      <c r="J1446" s="14"/>
      <c r="K1446" s="14"/>
      <c r="L1446" s="14"/>
      <c r="M1446" s="14"/>
    </row>
    <row r="1447" spans="2:13" x14ac:dyDescent="0.3">
      <c r="B1447" s="13" t="s">
        <v>603</v>
      </c>
      <c r="C1447" s="14">
        <v>1.4368700000000001</v>
      </c>
      <c r="D1447" s="14">
        <v>1.4383900000000001</v>
      </c>
      <c r="E1447" s="14">
        <v>1.42259</v>
      </c>
      <c r="F1447" s="14">
        <v>1.4258500000000001</v>
      </c>
      <c r="H1447" s="14">
        <f t="shared" si="72"/>
        <v>-1.102000000000003E-2</v>
      </c>
      <c r="I1447" s="14">
        <f t="shared" si="73"/>
        <v>-7.1799999999999642E-3</v>
      </c>
      <c r="J1447" s="14"/>
      <c r="K1447" s="14"/>
      <c r="L1447" s="14"/>
      <c r="M1447" s="14"/>
    </row>
    <row r="1448" spans="2:13" x14ac:dyDescent="0.3">
      <c r="B1448" s="13" t="s">
        <v>602</v>
      </c>
      <c r="C1448" s="14">
        <v>1.44407</v>
      </c>
      <c r="D1448" s="14">
        <v>1.4468000000000001</v>
      </c>
      <c r="E1448" s="14">
        <v>1.43584</v>
      </c>
      <c r="F1448" s="14">
        <v>1.43689</v>
      </c>
      <c r="H1448" s="14">
        <f t="shared" si="72"/>
        <v>-7.1799999999999642E-3</v>
      </c>
      <c r="I1448" s="14">
        <f t="shared" si="73"/>
        <v>-6.8799999999999972E-3</v>
      </c>
      <c r="J1448" s="14"/>
      <c r="K1448" s="14"/>
      <c r="L1448" s="14"/>
      <c r="M1448" s="14"/>
    </row>
    <row r="1449" spans="2:13" x14ac:dyDescent="0.3">
      <c r="B1449" s="13" t="s">
        <v>601</v>
      </c>
      <c r="C1449" s="14">
        <v>1.45096</v>
      </c>
      <c r="D1449" s="14">
        <v>1.45323</v>
      </c>
      <c r="E1449" s="14">
        <v>1.4383999999999999</v>
      </c>
      <c r="F1449" s="14">
        <v>1.44408</v>
      </c>
      <c r="H1449" s="14">
        <f t="shared" si="72"/>
        <v>-6.8799999999999972E-3</v>
      </c>
      <c r="I1449" s="14">
        <f t="shared" si="73"/>
        <v>1.0200000000000209E-3</v>
      </c>
      <c r="J1449" s="14"/>
      <c r="K1449" s="14"/>
      <c r="L1449" s="14"/>
      <c r="M1449" s="14"/>
    </row>
    <row r="1450" spans="2:13" x14ac:dyDescent="0.3">
      <c r="B1450" s="13" t="s">
        <v>600</v>
      </c>
      <c r="C1450" s="14">
        <v>1.4499299999999999</v>
      </c>
      <c r="D1450" s="14">
        <v>1.45478</v>
      </c>
      <c r="E1450" s="14">
        <v>1.4465300000000001</v>
      </c>
      <c r="F1450" s="14">
        <v>1.45095</v>
      </c>
      <c r="H1450" s="14">
        <f t="shared" si="72"/>
        <v>1.0200000000000209E-3</v>
      </c>
      <c r="I1450" s="14">
        <f t="shared" si="73"/>
        <v>1.1759999999999993E-2</v>
      </c>
      <c r="J1450" s="14"/>
      <c r="K1450" s="14"/>
      <c r="L1450" s="14"/>
      <c r="M1450" s="14"/>
    </row>
    <row r="1451" spans="2:13" x14ac:dyDescent="0.3">
      <c r="B1451" s="13" t="s">
        <v>599</v>
      </c>
      <c r="C1451" s="14">
        <v>1.4377800000000001</v>
      </c>
      <c r="D1451" s="14">
        <v>1.4500500000000001</v>
      </c>
      <c r="E1451" s="14">
        <v>1.4328399999999999</v>
      </c>
      <c r="F1451" s="14">
        <v>1.4495400000000001</v>
      </c>
      <c r="H1451" s="14">
        <f t="shared" si="72"/>
        <v>1.1759999999999993E-2</v>
      </c>
      <c r="I1451" s="14">
        <f t="shared" si="73"/>
        <v>-3.5600000000000076E-3</v>
      </c>
      <c r="J1451" s="14"/>
      <c r="K1451" s="14"/>
      <c r="L1451" s="14"/>
      <c r="M1451" s="14"/>
    </row>
    <row r="1452" spans="2:13" x14ac:dyDescent="0.3">
      <c r="B1452" s="13" t="s">
        <v>598</v>
      </c>
      <c r="C1452" s="14">
        <v>1.44136</v>
      </c>
      <c r="D1452" s="14">
        <v>1.44736</v>
      </c>
      <c r="E1452" s="14">
        <v>1.43276</v>
      </c>
      <c r="F1452" s="14">
        <v>1.4378</v>
      </c>
      <c r="H1452" s="14">
        <f t="shared" si="72"/>
        <v>-3.5600000000000076E-3</v>
      </c>
      <c r="I1452" s="14">
        <f t="shared" si="73"/>
        <v>-2.6700000000001722E-3</v>
      </c>
      <c r="J1452" s="14"/>
      <c r="K1452" s="14"/>
      <c r="L1452" s="14"/>
      <c r="M1452" s="14"/>
    </row>
    <row r="1453" spans="2:13" x14ac:dyDescent="0.3">
      <c r="B1453" s="13" t="s">
        <v>597</v>
      </c>
      <c r="C1453" s="14">
        <v>1.4440200000000001</v>
      </c>
      <c r="D1453" s="14">
        <v>1.4480500000000001</v>
      </c>
      <c r="E1453" s="14">
        <v>1.43787</v>
      </c>
      <c r="F1453" s="14">
        <v>1.4413499999999999</v>
      </c>
      <c r="H1453" s="14">
        <f t="shared" si="72"/>
        <v>-2.6700000000001722E-3</v>
      </c>
      <c r="I1453" s="14">
        <f t="shared" si="73"/>
        <v>8.3099999999998175E-3</v>
      </c>
      <c r="J1453" s="14"/>
      <c r="K1453" s="14"/>
      <c r="L1453" s="14"/>
      <c r="M1453" s="14"/>
    </row>
    <row r="1454" spans="2:13" x14ac:dyDescent="0.3">
      <c r="B1454" s="13" t="s">
        <v>596</v>
      </c>
      <c r="C1454" s="14">
        <v>1.4357200000000001</v>
      </c>
      <c r="D1454" s="14">
        <v>1.4498800000000001</v>
      </c>
      <c r="E1454" s="14">
        <v>1.43527</v>
      </c>
      <c r="F1454" s="14">
        <v>1.4440299999999999</v>
      </c>
      <c r="H1454" s="14">
        <f t="shared" si="72"/>
        <v>8.3099999999998175E-3</v>
      </c>
      <c r="I1454" s="14">
        <f t="shared" si="73"/>
        <v>-2.0999999999999908E-3</v>
      </c>
      <c r="J1454" s="14"/>
      <c r="K1454" s="14"/>
      <c r="L1454" s="14"/>
      <c r="M1454" s="14"/>
    </row>
    <row r="1455" spans="2:13" x14ac:dyDescent="0.3">
      <c r="B1455" s="13" t="s">
        <v>595</v>
      </c>
      <c r="C1455" s="14">
        <v>1.43781</v>
      </c>
      <c r="D1455" s="14">
        <v>1.44333</v>
      </c>
      <c r="E1455" s="14">
        <v>1.43466</v>
      </c>
      <c r="F1455" s="14">
        <v>1.43571</v>
      </c>
      <c r="H1455" s="14">
        <f t="shared" si="72"/>
        <v>-2.0999999999999908E-3</v>
      </c>
      <c r="I1455" s="14">
        <f t="shared" si="73"/>
        <v>6.2500000000000888E-3</v>
      </c>
      <c r="J1455" s="14"/>
      <c r="K1455" s="14"/>
      <c r="L1455" s="14"/>
      <c r="M1455" s="14"/>
    </row>
    <row r="1456" spans="2:13" x14ac:dyDescent="0.3">
      <c r="B1456" s="13" t="s">
        <v>594</v>
      </c>
      <c r="C1456" s="14">
        <v>1.43319</v>
      </c>
      <c r="D1456" s="14">
        <v>1.44512</v>
      </c>
      <c r="E1456" s="14">
        <v>1.42587</v>
      </c>
      <c r="F1456" s="14">
        <v>1.4394400000000001</v>
      </c>
      <c r="H1456" s="14">
        <f t="shared" si="72"/>
        <v>6.2500000000000888E-3</v>
      </c>
      <c r="I1456" s="14">
        <f t="shared" si="73"/>
        <v>-9.319999999999995E-3</v>
      </c>
      <c r="J1456" s="14"/>
      <c r="K1456" s="14"/>
      <c r="L1456" s="14"/>
      <c r="M1456" s="14"/>
    </row>
    <row r="1457" spans="2:13" x14ac:dyDescent="0.3">
      <c r="B1457" s="13" t="s">
        <v>593</v>
      </c>
      <c r="C1457" s="14">
        <v>1.44252</v>
      </c>
      <c r="D1457" s="14">
        <v>1.44506</v>
      </c>
      <c r="E1457" s="14">
        <v>1.4270700000000001</v>
      </c>
      <c r="F1457" s="14">
        <v>1.4332</v>
      </c>
      <c r="H1457" s="14">
        <f t="shared" si="72"/>
        <v>-9.319999999999995E-3</v>
      </c>
      <c r="I1457" s="14">
        <f t="shared" si="73"/>
        <v>1.9299999999999873E-3</v>
      </c>
      <c r="J1457" s="14"/>
      <c r="K1457" s="14"/>
      <c r="L1457" s="14"/>
      <c r="M1457" s="14"/>
    </row>
    <row r="1458" spans="2:13" x14ac:dyDescent="0.3">
      <c r="B1458" s="13" t="s">
        <v>592</v>
      </c>
      <c r="C1458" s="14">
        <v>1.4406099999999999</v>
      </c>
      <c r="D1458" s="14">
        <v>1.4516100000000001</v>
      </c>
      <c r="E1458" s="14">
        <v>1.4324300000000001</v>
      </c>
      <c r="F1458" s="14">
        <v>1.4425399999999999</v>
      </c>
      <c r="H1458" s="14">
        <f t="shared" si="72"/>
        <v>1.9299999999999873E-3</v>
      </c>
      <c r="I1458" s="14">
        <f t="shared" si="73"/>
        <v>-3.6699999999998401E-3</v>
      </c>
      <c r="J1458" s="14"/>
      <c r="K1458" s="14"/>
      <c r="L1458" s="14"/>
      <c r="M1458" s="14"/>
    </row>
    <row r="1459" spans="2:13" x14ac:dyDescent="0.3">
      <c r="B1459" s="13" t="s">
        <v>591</v>
      </c>
      <c r="C1459" s="14">
        <v>1.4442699999999999</v>
      </c>
      <c r="D1459" s="14">
        <v>1.4471000000000001</v>
      </c>
      <c r="E1459" s="14">
        <v>1.4353199999999999</v>
      </c>
      <c r="F1459" s="14">
        <v>1.4406000000000001</v>
      </c>
      <c r="H1459" s="14">
        <f t="shared" si="72"/>
        <v>-3.6699999999998401E-3</v>
      </c>
      <c r="I1459" s="14">
        <f t="shared" si="73"/>
        <v>1.7520000000000202E-2</v>
      </c>
      <c r="J1459" s="14"/>
      <c r="K1459" s="14"/>
      <c r="L1459" s="14"/>
      <c r="M1459" s="14"/>
    </row>
    <row r="1460" spans="2:13" x14ac:dyDescent="0.3">
      <c r="B1460" s="13" t="s">
        <v>590</v>
      </c>
      <c r="C1460" s="14">
        <v>1.4267399999999999</v>
      </c>
      <c r="D1460" s="14">
        <v>1.44747</v>
      </c>
      <c r="E1460" s="14">
        <v>1.4248700000000001</v>
      </c>
      <c r="F1460" s="14">
        <v>1.4442600000000001</v>
      </c>
      <c r="H1460" s="14">
        <f t="shared" si="72"/>
        <v>1.7520000000000202E-2</v>
      </c>
      <c r="I1460" s="14">
        <f t="shared" si="73"/>
        <v>1.0200000000000209E-3</v>
      </c>
      <c r="J1460" s="14"/>
      <c r="K1460" s="14"/>
      <c r="L1460" s="14"/>
      <c r="M1460" s="14"/>
    </row>
    <row r="1461" spans="2:13" x14ac:dyDescent="0.3">
      <c r="B1461" s="13" t="s">
        <v>589</v>
      </c>
      <c r="C1461" s="14">
        <v>1.42391</v>
      </c>
      <c r="D1461" s="14">
        <v>1.42903</v>
      </c>
      <c r="E1461" s="14">
        <v>1.41493</v>
      </c>
      <c r="F1461" s="14">
        <v>1.42493</v>
      </c>
      <c r="H1461" s="14">
        <f t="shared" si="72"/>
        <v>1.0200000000000209E-3</v>
      </c>
      <c r="I1461" s="14">
        <f t="shared" si="73"/>
        <v>6.2100000000000488E-3</v>
      </c>
      <c r="J1461" s="14"/>
      <c r="K1461" s="14"/>
      <c r="L1461" s="14"/>
      <c r="M1461" s="14"/>
    </row>
    <row r="1462" spans="2:13" x14ac:dyDescent="0.3">
      <c r="B1462" s="13" t="s">
        <v>588</v>
      </c>
      <c r="C1462" s="14">
        <v>1.4176899999999999</v>
      </c>
      <c r="D1462" s="14">
        <v>1.4290400000000001</v>
      </c>
      <c r="E1462" s="14">
        <v>1.41022</v>
      </c>
      <c r="F1462" s="14">
        <v>1.4238999999999999</v>
      </c>
      <c r="H1462" s="14">
        <f t="shared" si="72"/>
        <v>6.2100000000000488E-3</v>
      </c>
      <c r="I1462" s="14">
        <f t="shared" si="73"/>
        <v>-1.967999999999992E-2</v>
      </c>
      <c r="J1462" s="14"/>
      <c r="K1462" s="14"/>
      <c r="L1462" s="14"/>
      <c r="M1462" s="14"/>
    </row>
    <row r="1463" spans="2:13" x14ac:dyDescent="0.3">
      <c r="B1463" s="13" t="s">
        <v>587</v>
      </c>
      <c r="C1463" s="14">
        <v>1.43736</v>
      </c>
      <c r="D1463" s="14">
        <v>1.4399900000000001</v>
      </c>
      <c r="E1463" s="14">
        <v>1.41612</v>
      </c>
      <c r="F1463" s="14">
        <v>1.4176800000000001</v>
      </c>
      <c r="H1463" s="14">
        <f t="shared" si="72"/>
        <v>-1.967999999999992E-2</v>
      </c>
      <c r="I1463" s="14">
        <f t="shared" si="73"/>
        <v>1.9630000000000036E-2</v>
      </c>
      <c r="J1463" s="14"/>
      <c r="K1463" s="14"/>
      <c r="L1463" s="14"/>
      <c r="M1463" s="14"/>
    </row>
    <row r="1464" spans="2:13" x14ac:dyDescent="0.3">
      <c r="B1464" s="13" t="s">
        <v>586</v>
      </c>
      <c r="C1464" s="14">
        <v>1.41778</v>
      </c>
      <c r="D1464" s="14">
        <v>1.4375599999999999</v>
      </c>
      <c r="E1464" s="14">
        <v>1.41516</v>
      </c>
      <c r="F1464" s="14">
        <v>1.4374100000000001</v>
      </c>
      <c r="H1464" s="14">
        <f t="shared" si="72"/>
        <v>1.9630000000000036E-2</v>
      </c>
      <c r="I1464" s="14">
        <f t="shared" si="73"/>
        <v>-2.3900000000000032E-2</v>
      </c>
      <c r="J1464" s="14"/>
      <c r="K1464" s="14"/>
      <c r="L1464" s="14"/>
      <c r="M1464" s="14"/>
    </row>
    <row r="1465" spans="2:13" x14ac:dyDescent="0.3">
      <c r="B1465" s="13" t="s">
        <v>585</v>
      </c>
      <c r="C1465" s="14">
        <v>1.44171</v>
      </c>
      <c r="D1465" s="14">
        <v>1.4431</v>
      </c>
      <c r="E1465" s="14">
        <v>1.41289</v>
      </c>
      <c r="F1465" s="14">
        <v>1.41781</v>
      </c>
      <c r="H1465" s="14">
        <f t="shared" si="72"/>
        <v>-2.3900000000000032E-2</v>
      </c>
      <c r="I1465" s="14">
        <f t="shared" si="73"/>
        <v>1.8780000000000019E-2</v>
      </c>
      <c r="J1465" s="14"/>
      <c r="K1465" s="14"/>
      <c r="L1465" s="14"/>
      <c r="M1465" s="14"/>
    </row>
    <row r="1466" spans="2:13" x14ac:dyDescent="0.3">
      <c r="B1466" s="13" t="s">
        <v>584</v>
      </c>
      <c r="C1466" s="14">
        <v>1.4091499999999999</v>
      </c>
      <c r="D1466" s="14">
        <v>1.42967</v>
      </c>
      <c r="E1466" s="14">
        <v>1.40551</v>
      </c>
      <c r="F1466" s="14">
        <v>1.4279299999999999</v>
      </c>
      <c r="H1466" s="14">
        <f t="shared" si="72"/>
        <v>1.8780000000000019E-2</v>
      </c>
      <c r="I1466" s="14">
        <f t="shared" si="73"/>
        <v>-2.3339999999999916E-2</v>
      </c>
      <c r="J1466" s="14"/>
      <c r="K1466" s="14"/>
      <c r="L1466" s="14"/>
      <c r="M1466" s="14"/>
    </row>
    <row r="1467" spans="2:13" x14ac:dyDescent="0.3">
      <c r="B1467" s="13" t="s">
        <v>583</v>
      </c>
      <c r="C1467" s="14">
        <v>1.43224</v>
      </c>
      <c r="D1467" s="14">
        <v>1.4369000000000001</v>
      </c>
      <c r="E1467" s="14">
        <v>1.4087700000000001</v>
      </c>
      <c r="F1467" s="14">
        <v>1.4089</v>
      </c>
      <c r="H1467" s="14">
        <f t="shared" si="72"/>
        <v>-2.3339999999999916E-2</v>
      </c>
      <c r="I1467" s="14">
        <f t="shared" si="73"/>
        <v>1.2009999999999854E-2</v>
      </c>
      <c r="J1467" s="14"/>
      <c r="K1467" s="14"/>
      <c r="L1467" s="14"/>
      <c r="M1467" s="14"/>
    </row>
    <row r="1468" spans="2:13" x14ac:dyDescent="0.3">
      <c r="B1468" s="13" t="s">
        <v>582</v>
      </c>
      <c r="C1468" s="14">
        <v>1.42022</v>
      </c>
      <c r="D1468" s="14">
        <v>1.43432</v>
      </c>
      <c r="E1468" s="14">
        <v>1.4142399999999999</v>
      </c>
      <c r="F1468" s="14">
        <v>1.4322299999999999</v>
      </c>
      <c r="H1468" s="14">
        <f t="shared" si="72"/>
        <v>1.2009999999999854E-2</v>
      </c>
      <c r="I1468" s="14">
        <f t="shared" si="73"/>
        <v>-4.670000000000174E-3</v>
      </c>
      <c r="J1468" s="14"/>
      <c r="K1468" s="14"/>
      <c r="L1468" s="14"/>
      <c r="M1468" s="14"/>
    </row>
    <row r="1469" spans="2:13" x14ac:dyDescent="0.3">
      <c r="B1469" s="13" t="s">
        <v>581</v>
      </c>
      <c r="C1469" s="14">
        <v>1.4248700000000001</v>
      </c>
      <c r="D1469" s="14">
        <v>1.42818</v>
      </c>
      <c r="E1469" s="14">
        <v>1.4150499999999999</v>
      </c>
      <c r="F1469" s="14">
        <v>1.4201999999999999</v>
      </c>
      <c r="H1469" s="14">
        <f t="shared" si="72"/>
        <v>-4.670000000000174E-3</v>
      </c>
      <c r="I1469" s="14">
        <f t="shared" si="73"/>
        <v>-1.3330000000000064E-2</v>
      </c>
      <c r="J1469" s="14"/>
      <c r="K1469" s="14"/>
      <c r="L1469" s="14"/>
      <c r="M1469" s="14"/>
    </row>
    <row r="1470" spans="2:13" x14ac:dyDescent="0.3">
      <c r="B1470" s="13" t="s">
        <v>580</v>
      </c>
      <c r="C1470" s="14">
        <v>1.43821</v>
      </c>
      <c r="D1470" s="14">
        <v>1.4452100000000001</v>
      </c>
      <c r="E1470" s="14">
        <v>1.4184399999999999</v>
      </c>
      <c r="F1470" s="14">
        <v>1.4248799999999999</v>
      </c>
      <c r="H1470" s="14">
        <f t="shared" si="72"/>
        <v>-1.3330000000000064E-2</v>
      </c>
      <c r="I1470" s="14">
        <f t="shared" si="73"/>
        <v>3.1799999999999606E-3</v>
      </c>
      <c r="J1470" s="14"/>
      <c r="K1470" s="14"/>
      <c r="L1470" s="14"/>
      <c r="M1470" s="14"/>
    </row>
    <row r="1471" spans="2:13" x14ac:dyDescent="0.3">
      <c r="B1471" s="13" t="s">
        <v>579</v>
      </c>
      <c r="C1471" s="14">
        <v>1.43326</v>
      </c>
      <c r="D1471" s="14">
        <v>1.4412400000000001</v>
      </c>
      <c r="E1471" s="14">
        <v>1.42286</v>
      </c>
      <c r="F1471" s="14">
        <v>1.4364399999999999</v>
      </c>
      <c r="H1471" s="14">
        <f t="shared" si="72"/>
        <v>3.1799999999999606E-3</v>
      </c>
      <c r="I1471" s="14">
        <f t="shared" si="73"/>
        <v>-3.4199999999999786E-3</v>
      </c>
      <c r="J1471" s="14"/>
      <c r="K1471" s="14"/>
      <c r="L1471" s="14"/>
      <c r="M1471" s="14"/>
    </row>
    <row r="1472" spans="2:13" x14ac:dyDescent="0.3">
      <c r="B1472" s="13" t="s">
        <v>578</v>
      </c>
      <c r="C1472" s="14">
        <v>1.4367000000000001</v>
      </c>
      <c r="D1472" s="14">
        <v>1.43994</v>
      </c>
      <c r="E1472" s="14">
        <v>1.4253499999999999</v>
      </c>
      <c r="F1472" s="14">
        <v>1.4332800000000001</v>
      </c>
      <c r="H1472" s="14">
        <f t="shared" si="72"/>
        <v>-3.4199999999999786E-3</v>
      </c>
      <c r="I1472" s="14">
        <f t="shared" si="73"/>
        <v>-1.4250000000000096E-2</v>
      </c>
      <c r="J1472" s="14"/>
      <c r="K1472" s="14"/>
      <c r="L1472" s="14"/>
      <c r="M1472" s="14"/>
    </row>
    <row r="1473" spans="2:13" x14ac:dyDescent="0.3">
      <c r="B1473" s="13" t="s">
        <v>577</v>
      </c>
      <c r="C1473" s="14">
        <v>1.4509300000000001</v>
      </c>
      <c r="D1473" s="14">
        <v>1.45346</v>
      </c>
      <c r="E1473" s="14">
        <v>1.4338299999999999</v>
      </c>
      <c r="F1473" s="14">
        <v>1.43668</v>
      </c>
      <c r="H1473" s="14">
        <f t="shared" si="72"/>
        <v>-1.4250000000000096E-2</v>
      </c>
      <c r="I1473" s="14">
        <f t="shared" si="73"/>
        <v>1.3359999999999816E-2</v>
      </c>
      <c r="J1473" s="14"/>
      <c r="K1473" s="14"/>
      <c r="L1473" s="14"/>
      <c r="M1473" s="14"/>
    </row>
    <row r="1474" spans="2:13" x14ac:dyDescent="0.3">
      <c r="B1474" s="13" t="s">
        <v>576</v>
      </c>
      <c r="C1474" s="14">
        <v>1.4375800000000001</v>
      </c>
      <c r="D1474" s="14">
        <v>1.4524600000000001</v>
      </c>
      <c r="E1474" s="14">
        <v>1.4356800000000001</v>
      </c>
      <c r="F1474" s="14">
        <v>1.4509399999999999</v>
      </c>
      <c r="H1474" s="14">
        <f t="shared" si="72"/>
        <v>1.3359999999999816E-2</v>
      </c>
      <c r="I1474" s="14">
        <f t="shared" si="73"/>
        <v>-1.0600000000000609E-3</v>
      </c>
      <c r="J1474" s="14"/>
      <c r="K1474" s="14"/>
      <c r="L1474" s="14"/>
      <c r="M1474" s="14"/>
    </row>
    <row r="1475" spans="2:13" x14ac:dyDescent="0.3">
      <c r="B1475" s="13" t="s">
        <v>575</v>
      </c>
      <c r="C1475" s="14">
        <v>1.4386300000000001</v>
      </c>
      <c r="D1475" s="14">
        <v>1.4416</v>
      </c>
      <c r="E1475" s="14">
        <v>1.4324300000000001</v>
      </c>
      <c r="F1475" s="14">
        <v>1.43757</v>
      </c>
      <c r="H1475" s="14">
        <f t="shared" ref="H1475:H1538" si="74">F1475-C1475</f>
        <v>-1.0600000000000609E-3</v>
      </c>
      <c r="I1475" s="14">
        <f t="shared" ref="I1475:I1538" si="75">H1476</f>
        <v>-5.7000000000000384E-3</v>
      </c>
      <c r="J1475" s="14"/>
      <c r="K1475" s="14"/>
      <c r="L1475" s="14"/>
      <c r="M1475" s="14"/>
    </row>
    <row r="1476" spans="2:13" x14ac:dyDescent="0.3">
      <c r="B1476" s="13" t="s">
        <v>574</v>
      </c>
      <c r="C1476" s="14">
        <v>1.44238</v>
      </c>
      <c r="D1476" s="14">
        <v>1.4436599999999999</v>
      </c>
      <c r="E1476" s="14">
        <v>1.4323600000000001</v>
      </c>
      <c r="F1476" s="14">
        <v>1.43668</v>
      </c>
      <c r="H1476" s="14">
        <f t="shared" si="74"/>
        <v>-5.7000000000000384E-3</v>
      </c>
      <c r="I1476" s="14">
        <f t="shared" si="75"/>
        <v>2.0909999999999984E-2</v>
      </c>
      <c r="J1476" s="14"/>
      <c r="K1476" s="14"/>
      <c r="L1476" s="14"/>
      <c r="M1476" s="14"/>
    </row>
    <row r="1477" spans="2:13" x14ac:dyDescent="0.3">
      <c r="B1477" s="13" t="s">
        <v>573</v>
      </c>
      <c r="C1477" s="14">
        <v>1.4214500000000001</v>
      </c>
      <c r="D1477" s="14">
        <v>1.4433400000000001</v>
      </c>
      <c r="E1477" s="14">
        <v>1.4138500000000001</v>
      </c>
      <c r="F1477" s="14">
        <v>1.4423600000000001</v>
      </c>
      <c r="H1477" s="14">
        <f t="shared" si="74"/>
        <v>2.0909999999999984E-2</v>
      </c>
      <c r="I1477" s="14">
        <f t="shared" si="75"/>
        <v>5.9899999999999398E-3</v>
      </c>
      <c r="J1477" s="14"/>
      <c r="K1477" s="14"/>
      <c r="L1477" s="14"/>
      <c r="M1477" s="14"/>
    </row>
    <row r="1478" spans="2:13" x14ac:dyDescent="0.3">
      <c r="B1478" s="13" t="s">
        <v>572</v>
      </c>
      <c r="C1478" s="14">
        <v>1.41544</v>
      </c>
      <c r="D1478" s="14">
        <v>1.42384</v>
      </c>
      <c r="E1478" s="14">
        <v>1.41326</v>
      </c>
      <c r="F1478" s="14">
        <v>1.42143</v>
      </c>
      <c r="H1478" s="14">
        <f t="shared" si="74"/>
        <v>5.9899999999999398E-3</v>
      </c>
      <c r="I1478" s="14">
        <f t="shared" si="75"/>
        <v>4.269999999999996E-3</v>
      </c>
      <c r="J1478" s="14"/>
      <c r="K1478" s="14"/>
      <c r="L1478" s="14"/>
      <c r="M1478" s="14"/>
    </row>
    <row r="1479" spans="2:13" x14ac:dyDescent="0.3">
      <c r="B1479" s="13" t="s">
        <v>571</v>
      </c>
      <c r="C1479" s="14">
        <v>1.41116</v>
      </c>
      <c r="D1479" s="14">
        <v>1.4216200000000001</v>
      </c>
      <c r="E1479" s="14">
        <v>1.4068099999999999</v>
      </c>
      <c r="F1479" s="14">
        <v>1.41543</v>
      </c>
      <c r="H1479" s="14">
        <f t="shared" si="74"/>
        <v>4.269999999999996E-3</v>
      </c>
      <c r="I1479" s="14">
        <f t="shared" si="75"/>
        <v>-1.9999999999908979E-5</v>
      </c>
      <c r="J1479" s="14"/>
      <c r="K1479" s="14"/>
      <c r="L1479" s="14"/>
      <c r="M1479" s="14"/>
    </row>
    <row r="1480" spans="2:13" x14ac:dyDescent="0.3">
      <c r="B1480" s="13" t="s">
        <v>570</v>
      </c>
      <c r="C1480" s="14">
        <v>1.4112</v>
      </c>
      <c r="D1480" s="14">
        <v>1.41333</v>
      </c>
      <c r="E1480" s="14">
        <v>1.4014</v>
      </c>
      <c r="F1480" s="14">
        <v>1.4111800000000001</v>
      </c>
      <c r="H1480" s="14">
        <f t="shared" si="74"/>
        <v>-1.9999999999908979E-5</v>
      </c>
      <c r="I1480" s="14">
        <f t="shared" si="75"/>
        <v>4.8000000000003595E-4</v>
      </c>
      <c r="J1480" s="14"/>
      <c r="K1480" s="14"/>
      <c r="L1480" s="14"/>
      <c r="M1480" s="14"/>
    </row>
    <row r="1481" spans="2:13" x14ac:dyDescent="0.3">
      <c r="B1481" s="13" t="s">
        <v>569</v>
      </c>
      <c r="C1481" s="14">
        <v>1.41415</v>
      </c>
      <c r="D1481" s="14">
        <v>1.4197500000000001</v>
      </c>
      <c r="E1481" s="14">
        <v>1.40913</v>
      </c>
      <c r="F1481" s="14">
        <v>1.4146300000000001</v>
      </c>
      <c r="H1481" s="14">
        <f t="shared" si="74"/>
        <v>4.8000000000003595E-4</v>
      </c>
      <c r="I1481" s="14">
        <f t="shared" si="75"/>
        <v>-2.1999999999999797E-3</v>
      </c>
      <c r="J1481" s="14"/>
      <c r="K1481" s="14"/>
      <c r="L1481" s="14"/>
      <c r="M1481" s="14"/>
    </row>
    <row r="1482" spans="2:13" x14ac:dyDescent="0.3">
      <c r="B1482" s="13" t="s">
        <v>568</v>
      </c>
      <c r="C1482" s="14">
        <v>1.4163600000000001</v>
      </c>
      <c r="D1482" s="14">
        <v>1.4281200000000001</v>
      </c>
      <c r="E1482" s="14">
        <v>1.41153</v>
      </c>
      <c r="F1482" s="14">
        <v>1.4141600000000001</v>
      </c>
      <c r="H1482" s="14">
        <f t="shared" si="74"/>
        <v>-2.1999999999999797E-3</v>
      </c>
      <c r="I1482" s="14">
        <f t="shared" si="75"/>
        <v>1.9120000000000026E-2</v>
      </c>
      <c r="J1482" s="14"/>
      <c r="K1482" s="14"/>
      <c r="L1482" s="14"/>
      <c r="M1482" s="14"/>
    </row>
    <row r="1483" spans="2:13" x14ac:dyDescent="0.3">
      <c r="B1483" s="13" t="s">
        <v>567</v>
      </c>
      <c r="C1483" s="14">
        <v>1.3974800000000001</v>
      </c>
      <c r="D1483" s="14">
        <v>1.41913</v>
      </c>
      <c r="E1483" s="14">
        <v>1.3950899999999999</v>
      </c>
      <c r="F1483" s="14">
        <v>1.4166000000000001</v>
      </c>
      <c r="H1483" s="14">
        <f t="shared" si="74"/>
        <v>1.9120000000000026E-2</v>
      </c>
      <c r="I1483" s="14">
        <f t="shared" si="75"/>
        <v>-5.3700000000000969E-3</v>
      </c>
      <c r="J1483" s="14"/>
      <c r="K1483" s="14"/>
      <c r="L1483" s="14"/>
      <c r="M1483" s="14"/>
    </row>
    <row r="1484" spans="2:13" x14ac:dyDescent="0.3">
      <c r="B1484" s="13" t="s">
        <v>566</v>
      </c>
      <c r="C1484" s="14">
        <v>1.4028400000000001</v>
      </c>
      <c r="D1484" s="14">
        <v>1.4060600000000001</v>
      </c>
      <c r="E1484" s="14">
        <v>1.38368</v>
      </c>
      <c r="F1484" s="14">
        <v>1.39747</v>
      </c>
      <c r="H1484" s="14">
        <f t="shared" si="74"/>
        <v>-5.3700000000000969E-3</v>
      </c>
      <c r="I1484" s="14">
        <f t="shared" si="75"/>
        <v>-1.7589999999999995E-2</v>
      </c>
      <c r="J1484" s="14"/>
      <c r="K1484" s="14"/>
      <c r="L1484" s="14"/>
      <c r="M1484" s="14"/>
    </row>
    <row r="1485" spans="2:13" x14ac:dyDescent="0.3">
      <c r="B1485" s="13" t="s">
        <v>565</v>
      </c>
      <c r="C1485" s="14">
        <v>1.42045</v>
      </c>
      <c r="D1485" s="14">
        <v>1.4226700000000001</v>
      </c>
      <c r="E1485" s="14">
        <v>1.3985399999999999</v>
      </c>
      <c r="F1485" s="14">
        <v>1.40286</v>
      </c>
      <c r="H1485" s="14">
        <f t="shared" si="74"/>
        <v>-1.7589999999999995E-2</v>
      </c>
      <c r="I1485" s="14">
        <f t="shared" si="75"/>
        <v>-1.041000000000003E-2</v>
      </c>
      <c r="J1485" s="14"/>
      <c r="K1485" s="14"/>
      <c r="L1485" s="14"/>
      <c r="M1485" s="14"/>
    </row>
    <row r="1486" spans="2:13" x14ac:dyDescent="0.3">
      <c r="B1486" s="13" t="s">
        <v>564</v>
      </c>
      <c r="C1486" s="14">
        <v>1.4362600000000001</v>
      </c>
      <c r="D1486" s="14">
        <v>1.43679</v>
      </c>
      <c r="E1486" s="14">
        <v>1.42041</v>
      </c>
      <c r="F1486" s="14">
        <v>1.4258500000000001</v>
      </c>
      <c r="H1486" s="14">
        <f t="shared" si="74"/>
        <v>-1.041000000000003E-2</v>
      </c>
      <c r="I1486" s="14">
        <f t="shared" si="75"/>
        <v>4.449999999999843E-3</v>
      </c>
      <c r="J1486" s="14"/>
      <c r="K1486" s="14"/>
      <c r="L1486" s="14"/>
      <c r="M1486" s="14"/>
    </row>
    <row r="1487" spans="2:13" x14ac:dyDescent="0.3">
      <c r="B1487" s="13" t="s">
        <v>563</v>
      </c>
      <c r="C1487" s="14">
        <v>1.4317800000000001</v>
      </c>
      <c r="D1487" s="14">
        <v>1.4373199999999999</v>
      </c>
      <c r="E1487" s="14">
        <v>1.4219999999999999</v>
      </c>
      <c r="F1487" s="14">
        <v>1.4362299999999999</v>
      </c>
      <c r="H1487" s="14">
        <f t="shared" si="74"/>
        <v>4.449999999999843E-3</v>
      </c>
      <c r="I1487" s="14">
        <f t="shared" si="75"/>
        <v>-1.1000000000000121E-2</v>
      </c>
      <c r="J1487" s="14"/>
      <c r="K1487" s="14"/>
      <c r="L1487" s="14"/>
      <c r="M1487" s="14"/>
    </row>
    <row r="1488" spans="2:13" x14ac:dyDescent="0.3">
      <c r="B1488" s="13" t="s">
        <v>562</v>
      </c>
      <c r="C1488" s="14">
        <v>1.44279</v>
      </c>
      <c r="D1488" s="14">
        <v>1.4465399999999999</v>
      </c>
      <c r="E1488" s="14">
        <v>1.4285600000000001</v>
      </c>
      <c r="F1488" s="14">
        <v>1.4317899999999999</v>
      </c>
      <c r="H1488" s="14">
        <f t="shared" si="74"/>
        <v>-1.1000000000000121E-2</v>
      </c>
      <c r="I1488" s="14">
        <f t="shared" si="75"/>
        <v>-1.1009999999999964E-2</v>
      </c>
      <c r="J1488" s="14"/>
      <c r="K1488" s="14"/>
      <c r="L1488" s="14"/>
      <c r="M1488" s="14"/>
    </row>
    <row r="1489" spans="2:13" x14ac:dyDescent="0.3">
      <c r="B1489" s="13" t="s">
        <v>561</v>
      </c>
      <c r="C1489" s="14">
        <v>1.4537899999999999</v>
      </c>
      <c r="D1489" s="14">
        <v>1.45523</v>
      </c>
      <c r="E1489" s="14">
        <v>1.4394899999999999</v>
      </c>
      <c r="F1489" s="14">
        <v>1.44278</v>
      </c>
      <c r="H1489" s="14">
        <f t="shared" si="74"/>
        <v>-1.1009999999999964E-2</v>
      </c>
      <c r="I1489" s="14">
        <f t="shared" si="75"/>
        <v>3.6999999999998145E-4</v>
      </c>
      <c r="J1489" s="14"/>
      <c r="K1489" s="14"/>
      <c r="L1489" s="14"/>
      <c r="M1489" s="14"/>
    </row>
    <row r="1490" spans="2:13" x14ac:dyDescent="0.3">
      <c r="B1490" s="13" t="s">
        <v>560</v>
      </c>
      <c r="C1490" s="14">
        <v>1.45346</v>
      </c>
      <c r="D1490" s="14">
        <v>1.4576800000000001</v>
      </c>
      <c r="E1490" s="14">
        <v>1.44947</v>
      </c>
      <c r="F1490" s="14">
        <v>1.45383</v>
      </c>
      <c r="H1490" s="14">
        <f t="shared" si="74"/>
        <v>3.6999999999998145E-4</v>
      </c>
      <c r="I1490" s="14">
        <f t="shared" si="75"/>
        <v>2.5999999999999357E-3</v>
      </c>
      <c r="J1490" s="14"/>
      <c r="K1490" s="14"/>
      <c r="L1490" s="14"/>
      <c r="M1490" s="14"/>
    </row>
    <row r="1491" spans="2:13" x14ac:dyDescent="0.3">
      <c r="B1491" s="13" t="s">
        <v>559</v>
      </c>
      <c r="C1491" s="14">
        <v>1.45008</v>
      </c>
      <c r="D1491" s="14">
        <v>1.4550700000000001</v>
      </c>
      <c r="E1491" s="14">
        <v>1.4435800000000001</v>
      </c>
      <c r="F1491" s="14">
        <v>1.45268</v>
      </c>
      <c r="H1491" s="14">
        <f t="shared" si="74"/>
        <v>2.5999999999999357E-3</v>
      </c>
      <c r="I1491" s="14">
        <f t="shared" si="75"/>
        <v>6.7099999999999937E-3</v>
      </c>
      <c r="J1491" s="14"/>
      <c r="K1491" s="14"/>
      <c r="L1491" s="14"/>
      <c r="M1491" s="14"/>
    </row>
    <row r="1492" spans="2:13" x14ac:dyDescent="0.3">
      <c r="B1492" s="13" t="s">
        <v>558</v>
      </c>
      <c r="C1492" s="14">
        <v>1.4433800000000001</v>
      </c>
      <c r="D1492" s="14">
        <v>1.4536500000000001</v>
      </c>
      <c r="E1492" s="14">
        <v>1.4426600000000001</v>
      </c>
      <c r="F1492" s="14">
        <v>1.4500900000000001</v>
      </c>
      <c r="H1492" s="14">
        <f t="shared" si="74"/>
        <v>6.7099999999999937E-3</v>
      </c>
      <c r="I1492" s="14">
        <f t="shared" si="75"/>
        <v>6.4299999999999358E-3</v>
      </c>
      <c r="J1492" s="14"/>
      <c r="K1492" s="14"/>
      <c r="L1492" s="14"/>
      <c r="M1492" s="14"/>
    </row>
    <row r="1493" spans="2:13" x14ac:dyDescent="0.3">
      <c r="B1493" s="13" t="s">
        <v>557</v>
      </c>
      <c r="C1493" s="14">
        <v>1.4370000000000001</v>
      </c>
      <c r="D1493" s="14">
        <v>1.4447000000000001</v>
      </c>
      <c r="E1493" s="14">
        <v>1.43262</v>
      </c>
      <c r="F1493" s="14">
        <v>1.44343</v>
      </c>
      <c r="H1493" s="14">
        <f t="shared" si="74"/>
        <v>6.4299999999999358E-3</v>
      </c>
      <c r="I1493" s="14">
        <f t="shared" si="75"/>
        <v>8.4299999999999375E-3</v>
      </c>
      <c r="J1493" s="14"/>
      <c r="K1493" s="14"/>
      <c r="L1493" s="14"/>
      <c r="M1493" s="14"/>
    </row>
    <row r="1494" spans="2:13" x14ac:dyDescent="0.3">
      <c r="B1494" s="13" t="s">
        <v>556</v>
      </c>
      <c r="C1494" s="14">
        <v>1.42858</v>
      </c>
      <c r="D1494" s="14">
        <v>1.4396</v>
      </c>
      <c r="E1494" s="14">
        <v>1.4236500000000001</v>
      </c>
      <c r="F1494" s="14">
        <v>1.4370099999999999</v>
      </c>
      <c r="H1494" s="14">
        <f t="shared" si="74"/>
        <v>8.4299999999999375E-3</v>
      </c>
      <c r="I1494" s="14">
        <f t="shared" si="75"/>
        <v>9.3499999999999694E-3</v>
      </c>
      <c r="J1494" s="14"/>
      <c r="K1494" s="14"/>
      <c r="L1494" s="14"/>
      <c r="M1494" s="14"/>
    </row>
    <row r="1495" spans="2:13" x14ac:dyDescent="0.3">
      <c r="B1495" s="13" t="s">
        <v>555</v>
      </c>
      <c r="C1495" s="14">
        <v>1.41926</v>
      </c>
      <c r="D1495" s="14">
        <v>1.4292499999999999</v>
      </c>
      <c r="E1495" s="14">
        <v>1.4101999999999999</v>
      </c>
      <c r="F1495" s="14">
        <v>1.4286099999999999</v>
      </c>
      <c r="H1495" s="14">
        <f t="shared" si="74"/>
        <v>9.3499999999999694E-3</v>
      </c>
      <c r="I1495" s="14">
        <f t="shared" si="75"/>
        <v>-7.5499999999999456E-3</v>
      </c>
      <c r="J1495" s="14"/>
      <c r="K1495" s="14"/>
      <c r="L1495" s="14"/>
      <c r="M1495" s="14"/>
    </row>
    <row r="1496" spans="2:13" x14ac:dyDescent="0.3">
      <c r="B1496" s="13" t="s">
        <v>554</v>
      </c>
      <c r="C1496" s="14">
        <v>1.4255199999999999</v>
      </c>
      <c r="D1496" s="14">
        <v>1.4305300000000001</v>
      </c>
      <c r="E1496" s="14">
        <v>1.41412</v>
      </c>
      <c r="F1496" s="14">
        <v>1.41797</v>
      </c>
      <c r="H1496" s="14">
        <f t="shared" si="74"/>
        <v>-7.5499999999999456E-3</v>
      </c>
      <c r="I1496" s="14">
        <f t="shared" si="75"/>
        <v>-9.9499999999999034E-3</v>
      </c>
      <c r="J1496" s="14"/>
      <c r="K1496" s="14"/>
      <c r="L1496" s="14"/>
      <c r="M1496" s="14"/>
    </row>
    <row r="1497" spans="2:13" x14ac:dyDescent="0.3">
      <c r="B1497" s="13" t="s">
        <v>553</v>
      </c>
      <c r="C1497" s="14">
        <v>1.43546</v>
      </c>
      <c r="D1497" s="14">
        <v>1.4356500000000001</v>
      </c>
      <c r="E1497" s="14">
        <v>1.41262</v>
      </c>
      <c r="F1497" s="14">
        <v>1.4255100000000001</v>
      </c>
      <c r="H1497" s="14">
        <f t="shared" si="74"/>
        <v>-9.9499999999999034E-3</v>
      </c>
      <c r="I1497" s="14">
        <f t="shared" si="75"/>
        <v>-5.4499999999999549E-3</v>
      </c>
      <c r="J1497" s="14"/>
      <c r="K1497" s="14"/>
      <c r="L1497" s="14"/>
      <c r="M1497" s="14"/>
    </row>
    <row r="1498" spans="2:13" x14ac:dyDescent="0.3">
      <c r="B1498" s="13" t="s">
        <v>552</v>
      </c>
      <c r="C1498" s="14">
        <v>1.44095</v>
      </c>
      <c r="D1498" s="14">
        <v>1.44408</v>
      </c>
      <c r="E1498" s="14">
        <v>1.4340200000000001</v>
      </c>
      <c r="F1498" s="14">
        <v>1.4355</v>
      </c>
      <c r="H1498" s="14">
        <f t="shared" si="74"/>
        <v>-5.4499999999999549E-3</v>
      </c>
      <c r="I1498" s="14">
        <f t="shared" si="75"/>
        <v>1.0640000000000205E-2</v>
      </c>
      <c r="J1498" s="14"/>
      <c r="K1498" s="14"/>
      <c r="L1498" s="14"/>
      <c r="M1498" s="14"/>
    </row>
    <row r="1499" spans="2:13" x14ac:dyDescent="0.3">
      <c r="B1499" s="13" t="s">
        <v>551</v>
      </c>
      <c r="C1499" s="14">
        <v>1.4302999999999999</v>
      </c>
      <c r="D1499" s="14">
        <v>1.4421900000000001</v>
      </c>
      <c r="E1499" s="14">
        <v>1.4302600000000001</v>
      </c>
      <c r="F1499" s="14">
        <v>1.4409400000000001</v>
      </c>
      <c r="H1499" s="14">
        <f t="shared" si="74"/>
        <v>1.0640000000000205E-2</v>
      </c>
      <c r="I1499" s="14">
        <f t="shared" si="75"/>
        <v>2.6399999999999757E-3</v>
      </c>
      <c r="J1499" s="14"/>
      <c r="K1499" s="14"/>
      <c r="L1499" s="14"/>
      <c r="M1499" s="14"/>
    </row>
    <row r="1500" spans="2:13" x14ac:dyDescent="0.3">
      <c r="B1500" s="13" t="s">
        <v>550</v>
      </c>
      <c r="C1500" s="14">
        <v>1.42767</v>
      </c>
      <c r="D1500" s="14">
        <v>1.43265</v>
      </c>
      <c r="E1500" s="14">
        <v>1.4190700000000001</v>
      </c>
      <c r="F1500" s="14">
        <v>1.43031</v>
      </c>
      <c r="H1500" s="14">
        <f t="shared" si="74"/>
        <v>2.6399999999999757E-3</v>
      </c>
      <c r="I1500" s="14">
        <f t="shared" si="75"/>
        <v>1.0319999999999885E-2</v>
      </c>
      <c r="J1500" s="14"/>
      <c r="K1500" s="14"/>
      <c r="L1500" s="14"/>
      <c r="M1500" s="14"/>
    </row>
    <row r="1501" spans="2:13" x14ac:dyDescent="0.3">
      <c r="B1501" s="13" t="s">
        <v>549</v>
      </c>
      <c r="C1501" s="14">
        <v>1.4202300000000001</v>
      </c>
      <c r="D1501" s="14">
        <v>1.43381</v>
      </c>
      <c r="E1501" s="14">
        <v>1.41269</v>
      </c>
      <c r="F1501" s="14">
        <v>1.43055</v>
      </c>
      <c r="H1501" s="14">
        <f t="shared" si="74"/>
        <v>1.0319999999999885E-2</v>
      </c>
      <c r="I1501" s="14">
        <f t="shared" si="75"/>
        <v>2.4999999999999467E-3</v>
      </c>
      <c r="J1501" s="14"/>
      <c r="K1501" s="14"/>
      <c r="L1501" s="14"/>
      <c r="M1501" s="14"/>
    </row>
    <row r="1502" spans="2:13" x14ac:dyDescent="0.3">
      <c r="B1502" s="13" t="s">
        <v>548</v>
      </c>
      <c r="C1502" s="14">
        <v>1.41787</v>
      </c>
      <c r="D1502" s="14">
        <v>1.4217299999999999</v>
      </c>
      <c r="E1502" s="14">
        <v>1.4073</v>
      </c>
      <c r="F1502" s="14">
        <v>1.4203699999999999</v>
      </c>
      <c r="H1502" s="14">
        <f t="shared" si="74"/>
        <v>2.4999999999999467E-3</v>
      </c>
      <c r="I1502" s="14">
        <f t="shared" si="75"/>
        <v>-2.6100000000000012E-2</v>
      </c>
      <c r="J1502" s="14"/>
      <c r="K1502" s="14"/>
      <c r="L1502" s="14"/>
      <c r="M1502" s="14"/>
    </row>
    <row r="1503" spans="2:13" x14ac:dyDescent="0.3">
      <c r="B1503" s="13" t="s">
        <v>547</v>
      </c>
      <c r="C1503" s="14">
        <v>1.44394</v>
      </c>
      <c r="D1503" s="14">
        <v>1.44503</v>
      </c>
      <c r="E1503" s="14">
        <v>1.4154599999999999</v>
      </c>
      <c r="F1503" s="14">
        <v>1.41784</v>
      </c>
      <c r="H1503" s="14">
        <f t="shared" si="74"/>
        <v>-2.6100000000000012E-2</v>
      </c>
      <c r="I1503" s="14">
        <f t="shared" si="75"/>
        <v>2.7699999999999392E-3</v>
      </c>
      <c r="J1503" s="14"/>
      <c r="K1503" s="14"/>
      <c r="L1503" s="14"/>
      <c r="M1503" s="14"/>
    </row>
    <row r="1504" spans="2:13" x14ac:dyDescent="0.3">
      <c r="B1504" s="13" t="s">
        <v>546</v>
      </c>
      <c r="C1504" s="14">
        <v>1.4412100000000001</v>
      </c>
      <c r="D1504" s="14">
        <v>1.44963</v>
      </c>
      <c r="E1504" s="14">
        <v>1.4377</v>
      </c>
      <c r="F1504" s="14">
        <v>1.44398</v>
      </c>
      <c r="H1504" s="14">
        <f t="shared" si="74"/>
        <v>2.7699999999999392E-3</v>
      </c>
      <c r="I1504" s="14">
        <f t="shared" si="75"/>
        <v>8.7099999999999955E-3</v>
      </c>
      <c r="J1504" s="14"/>
      <c r="K1504" s="14"/>
      <c r="L1504" s="14"/>
      <c r="M1504" s="14"/>
    </row>
    <row r="1505" spans="2:13" x14ac:dyDescent="0.3">
      <c r="B1505" s="13" t="s">
        <v>545</v>
      </c>
      <c r="C1505" s="14">
        <v>1.43249</v>
      </c>
      <c r="D1505" s="14">
        <v>1.44292</v>
      </c>
      <c r="E1505" s="14">
        <v>1.4320200000000001</v>
      </c>
      <c r="F1505" s="14">
        <v>1.4412</v>
      </c>
      <c r="H1505" s="14">
        <f t="shared" si="74"/>
        <v>8.7099999999999955E-3</v>
      </c>
      <c r="I1505" s="14">
        <f t="shared" si="75"/>
        <v>-1.74399999999999E-2</v>
      </c>
      <c r="J1505" s="14"/>
      <c r="K1505" s="14"/>
      <c r="L1505" s="14"/>
      <c r="M1505" s="14"/>
    </row>
    <row r="1506" spans="2:13" x14ac:dyDescent="0.3">
      <c r="B1506" s="13" t="s">
        <v>544</v>
      </c>
      <c r="C1506" s="14">
        <v>1.4508799999999999</v>
      </c>
      <c r="D1506" s="14">
        <v>1.45502</v>
      </c>
      <c r="E1506" s="14">
        <v>1.4321600000000001</v>
      </c>
      <c r="F1506" s="14">
        <v>1.43344</v>
      </c>
      <c r="H1506" s="14">
        <f t="shared" si="74"/>
        <v>-1.74399999999999E-2</v>
      </c>
      <c r="I1506" s="14">
        <f t="shared" si="75"/>
        <v>-7.3299999999998366E-3</v>
      </c>
      <c r="J1506" s="14"/>
      <c r="K1506" s="14"/>
      <c r="L1506" s="14"/>
      <c r="M1506" s="14"/>
    </row>
    <row r="1507" spans="2:13" x14ac:dyDescent="0.3">
      <c r="B1507" s="13" t="s">
        <v>543</v>
      </c>
      <c r="C1507" s="14">
        <v>1.4582299999999999</v>
      </c>
      <c r="D1507" s="14">
        <v>1.4644999999999999</v>
      </c>
      <c r="E1507" s="14">
        <v>1.4477</v>
      </c>
      <c r="F1507" s="14">
        <v>1.4509000000000001</v>
      </c>
      <c r="H1507" s="14">
        <f t="shared" si="74"/>
        <v>-7.3299999999998366E-3</v>
      </c>
      <c r="I1507" s="14">
        <f t="shared" si="75"/>
        <v>-1.0780000000000012E-2</v>
      </c>
      <c r="J1507" s="14"/>
      <c r="K1507" s="14"/>
      <c r="L1507" s="14"/>
      <c r="M1507" s="14"/>
    </row>
    <row r="1508" spans="2:13" x14ac:dyDescent="0.3">
      <c r="B1508" s="13" t="s">
        <v>542</v>
      </c>
      <c r="C1508" s="14">
        <v>1.46899</v>
      </c>
      <c r="D1508" s="14">
        <v>1.4693400000000001</v>
      </c>
      <c r="E1508" s="14">
        <v>1.45631</v>
      </c>
      <c r="F1508" s="14">
        <v>1.45821</v>
      </c>
      <c r="H1508" s="14">
        <f t="shared" si="74"/>
        <v>-1.0780000000000012E-2</v>
      </c>
      <c r="I1508" s="14">
        <f t="shared" si="75"/>
        <v>1.149E-2</v>
      </c>
      <c r="J1508" s="14"/>
      <c r="K1508" s="14"/>
      <c r="L1508" s="14"/>
      <c r="M1508" s="14"/>
    </row>
    <row r="1509" spans="2:13" x14ac:dyDescent="0.3">
      <c r="B1509" s="13" t="s">
        <v>541</v>
      </c>
      <c r="C1509" s="14">
        <v>1.4574800000000001</v>
      </c>
      <c r="D1509" s="14">
        <v>1.46949</v>
      </c>
      <c r="E1509" s="14">
        <v>1.4562600000000001</v>
      </c>
      <c r="F1509" s="14">
        <v>1.4689700000000001</v>
      </c>
      <c r="H1509" s="14">
        <f t="shared" si="74"/>
        <v>1.149E-2</v>
      </c>
      <c r="I1509" s="14">
        <f t="shared" si="75"/>
        <v>-3.7799999999998946E-3</v>
      </c>
      <c r="J1509" s="14"/>
      <c r="K1509" s="14"/>
      <c r="L1509" s="14"/>
      <c r="M1509" s="14"/>
    </row>
    <row r="1510" spans="2:13" x14ac:dyDescent="0.3">
      <c r="B1510" s="13" t="s">
        <v>540</v>
      </c>
      <c r="C1510" s="14">
        <v>1.4612499999999999</v>
      </c>
      <c r="D1510" s="14">
        <v>1.4657</v>
      </c>
      <c r="E1510" s="14">
        <v>1.4556</v>
      </c>
      <c r="F1510" s="14">
        <v>1.45747</v>
      </c>
      <c r="H1510" s="14">
        <f t="shared" si="74"/>
        <v>-3.7799999999998946E-3</v>
      </c>
      <c r="I1510" s="14">
        <f t="shared" si="75"/>
        <v>1.4289999999999914E-2</v>
      </c>
      <c r="J1510" s="14"/>
      <c r="K1510" s="14"/>
      <c r="L1510" s="14"/>
      <c r="M1510" s="14"/>
    </row>
    <row r="1511" spans="2:13" x14ac:dyDescent="0.3">
      <c r="B1511" s="13" t="s">
        <v>539</v>
      </c>
      <c r="C1511" s="14">
        <v>1.4489700000000001</v>
      </c>
      <c r="D1511" s="14">
        <v>1.46414</v>
      </c>
      <c r="E1511" s="14">
        <v>1.44485</v>
      </c>
      <c r="F1511" s="14">
        <v>1.46326</v>
      </c>
      <c r="H1511" s="14">
        <f t="shared" si="74"/>
        <v>1.4289999999999914E-2</v>
      </c>
      <c r="I1511" s="14">
        <f t="shared" si="75"/>
        <v>1.627999999999985E-2</v>
      </c>
      <c r="J1511" s="14"/>
      <c r="K1511" s="14"/>
      <c r="L1511" s="14"/>
      <c r="M1511" s="14"/>
    </row>
    <row r="1512" spans="2:13" x14ac:dyDescent="0.3">
      <c r="B1512" s="13" t="s">
        <v>538</v>
      </c>
      <c r="C1512" s="14">
        <v>1.4327000000000001</v>
      </c>
      <c r="D1512" s="14">
        <v>1.45122</v>
      </c>
      <c r="E1512" s="14">
        <v>1.4307099999999999</v>
      </c>
      <c r="F1512" s="14">
        <v>1.4489799999999999</v>
      </c>
      <c r="H1512" s="14">
        <f t="shared" si="74"/>
        <v>1.627999999999985E-2</v>
      </c>
      <c r="I1512" s="14">
        <f t="shared" si="75"/>
        <v>-6.8499999999998007E-3</v>
      </c>
      <c r="J1512" s="14"/>
      <c r="K1512" s="14"/>
      <c r="L1512" s="14"/>
      <c r="M1512" s="14"/>
    </row>
    <row r="1513" spans="2:13" x14ac:dyDescent="0.3">
      <c r="B1513" s="13" t="s">
        <v>537</v>
      </c>
      <c r="C1513" s="14">
        <v>1.4395199999999999</v>
      </c>
      <c r="D1513" s="14">
        <v>1.44573</v>
      </c>
      <c r="E1513" s="14">
        <v>1.4320200000000001</v>
      </c>
      <c r="F1513" s="14">
        <v>1.4326700000000001</v>
      </c>
      <c r="H1513" s="14">
        <f t="shared" si="74"/>
        <v>-6.8499999999998007E-3</v>
      </c>
      <c r="I1513" s="14">
        <f t="shared" si="75"/>
        <v>1.1440000000000117E-2</v>
      </c>
      <c r="J1513" s="14"/>
      <c r="K1513" s="14"/>
      <c r="L1513" s="14"/>
      <c r="M1513" s="14"/>
    </row>
    <row r="1514" spans="2:13" x14ac:dyDescent="0.3">
      <c r="B1514" s="13" t="s">
        <v>536</v>
      </c>
      <c r="C1514" s="14">
        <v>1.42811</v>
      </c>
      <c r="D1514" s="14">
        <v>1.4422999999999999</v>
      </c>
      <c r="E1514" s="14">
        <v>1.4279200000000001</v>
      </c>
      <c r="F1514" s="14">
        <v>1.4395500000000001</v>
      </c>
      <c r="H1514" s="14">
        <f t="shared" si="74"/>
        <v>1.1440000000000117E-2</v>
      </c>
      <c r="I1514" s="14">
        <f t="shared" si="75"/>
        <v>-4.009999999999847E-3</v>
      </c>
      <c r="J1514" s="14"/>
      <c r="K1514" s="14"/>
      <c r="L1514" s="14"/>
      <c r="M1514" s="14"/>
    </row>
    <row r="1515" spans="2:13" x14ac:dyDescent="0.3">
      <c r="B1515" s="13" t="s">
        <v>535</v>
      </c>
      <c r="C1515" s="14">
        <v>1.4321299999999999</v>
      </c>
      <c r="D1515" s="14">
        <v>1.4322299999999999</v>
      </c>
      <c r="E1515" s="14">
        <v>1.42561</v>
      </c>
      <c r="F1515" s="14">
        <v>1.4281200000000001</v>
      </c>
      <c r="H1515" s="14">
        <f t="shared" si="74"/>
        <v>-4.009999999999847E-3</v>
      </c>
      <c r="I1515" s="14">
        <f t="shared" si="75"/>
        <v>1.4230000000000187E-2</v>
      </c>
      <c r="J1515" s="14"/>
      <c r="K1515" s="14"/>
      <c r="L1515" s="14"/>
      <c r="M1515" s="14"/>
    </row>
    <row r="1516" spans="2:13" x14ac:dyDescent="0.3">
      <c r="B1516" s="13" t="s">
        <v>534</v>
      </c>
      <c r="C1516" s="14">
        <v>1.4142999999999999</v>
      </c>
      <c r="D1516" s="14">
        <v>1.4301299999999999</v>
      </c>
      <c r="E1516" s="14">
        <v>1.41245</v>
      </c>
      <c r="F1516" s="14">
        <v>1.4285300000000001</v>
      </c>
      <c r="H1516" s="14">
        <f t="shared" si="74"/>
        <v>1.4230000000000187E-2</v>
      </c>
      <c r="I1516" s="14">
        <f t="shared" si="75"/>
        <v>5.6799999999999073E-3</v>
      </c>
      <c r="J1516" s="14"/>
      <c r="K1516" s="14"/>
      <c r="L1516" s="14"/>
      <c r="M1516" s="14"/>
    </row>
    <row r="1517" spans="2:13" x14ac:dyDescent="0.3">
      <c r="B1517" s="13" t="s">
        <v>533</v>
      </c>
      <c r="C1517" s="14">
        <v>1.40869</v>
      </c>
      <c r="D1517" s="14">
        <v>1.4205300000000001</v>
      </c>
      <c r="E1517" s="14">
        <v>1.4067400000000001</v>
      </c>
      <c r="F1517" s="14">
        <v>1.4143699999999999</v>
      </c>
      <c r="H1517" s="14">
        <f t="shared" si="74"/>
        <v>5.6799999999999073E-3</v>
      </c>
      <c r="I1517" s="14">
        <f t="shared" si="75"/>
        <v>-1.2199999999999989E-3</v>
      </c>
      <c r="J1517" s="14"/>
      <c r="K1517" s="14"/>
      <c r="L1517" s="14"/>
      <c r="M1517" s="14"/>
    </row>
    <row r="1518" spans="2:13" x14ac:dyDescent="0.3">
      <c r="B1518" s="13" t="s">
        <v>532</v>
      </c>
      <c r="C1518" s="14">
        <v>1.4098999999999999</v>
      </c>
      <c r="D1518" s="14">
        <v>1.4117</v>
      </c>
      <c r="E1518" s="14">
        <v>1.40127</v>
      </c>
      <c r="F1518" s="14">
        <v>1.4086799999999999</v>
      </c>
      <c r="H1518" s="14">
        <f t="shared" si="74"/>
        <v>-1.2199999999999989E-3</v>
      </c>
      <c r="I1518" s="14">
        <f t="shared" si="75"/>
        <v>5.2099999999999369E-3</v>
      </c>
      <c r="J1518" s="14"/>
      <c r="K1518" s="14"/>
      <c r="L1518" s="14"/>
      <c r="M1518" s="14"/>
    </row>
    <row r="1519" spans="2:13" x14ac:dyDescent="0.3">
      <c r="B1519" s="13" t="s">
        <v>531</v>
      </c>
      <c r="C1519" s="14">
        <v>1.4047000000000001</v>
      </c>
      <c r="D1519" s="14">
        <v>1.41317</v>
      </c>
      <c r="E1519" s="14">
        <v>1.4001699999999999</v>
      </c>
      <c r="F1519" s="14">
        <v>1.40991</v>
      </c>
      <c r="H1519" s="14">
        <f t="shared" si="74"/>
        <v>5.2099999999999369E-3</v>
      </c>
      <c r="I1519" s="14">
        <f t="shared" si="75"/>
        <v>-7.7899999999999636E-3</v>
      </c>
      <c r="J1519" s="14"/>
      <c r="K1519" s="14"/>
      <c r="L1519" s="14"/>
      <c r="M1519" s="14"/>
    </row>
    <row r="1520" spans="2:13" x14ac:dyDescent="0.3">
      <c r="B1520" s="13" t="s">
        <v>530</v>
      </c>
      <c r="C1520" s="14">
        <v>1.41248</v>
      </c>
      <c r="D1520" s="14">
        <v>1.4145399999999999</v>
      </c>
      <c r="E1520" s="14">
        <v>1.3968700000000001</v>
      </c>
      <c r="F1520" s="14">
        <v>1.40469</v>
      </c>
      <c r="H1520" s="14">
        <f t="shared" si="74"/>
        <v>-7.7899999999999636E-3</v>
      </c>
      <c r="I1520" s="14">
        <f t="shared" si="75"/>
        <v>-1.5419999999999989E-2</v>
      </c>
      <c r="J1520" s="14"/>
      <c r="K1520" s="14"/>
      <c r="L1520" s="14"/>
      <c r="M1520" s="14"/>
    </row>
    <row r="1521" spans="2:13" x14ac:dyDescent="0.3">
      <c r="B1521" s="13" t="s">
        <v>529</v>
      </c>
      <c r="C1521" s="14">
        <v>1.43093</v>
      </c>
      <c r="D1521" s="14">
        <v>1.43442</v>
      </c>
      <c r="E1521" s="14">
        <v>1.4138500000000001</v>
      </c>
      <c r="F1521" s="14">
        <v>1.41551</v>
      </c>
      <c r="H1521" s="14">
        <f t="shared" si="74"/>
        <v>-1.5419999999999989E-2</v>
      </c>
      <c r="I1521" s="14">
        <f t="shared" si="75"/>
        <v>6.1299999999999688E-3</v>
      </c>
      <c r="J1521" s="14"/>
      <c r="K1521" s="14"/>
      <c r="L1521" s="14"/>
      <c r="M1521" s="14"/>
    </row>
    <row r="1522" spans="2:13" x14ac:dyDescent="0.3">
      <c r="B1522" s="13" t="s">
        <v>528</v>
      </c>
      <c r="C1522" s="14">
        <v>1.42483</v>
      </c>
      <c r="D1522" s="14">
        <v>1.4323900000000001</v>
      </c>
      <c r="E1522" s="14">
        <v>1.42056</v>
      </c>
      <c r="F1522" s="14">
        <v>1.43096</v>
      </c>
      <c r="H1522" s="14">
        <f t="shared" si="74"/>
        <v>6.1299999999999688E-3</v>
      </c>
      <c r="I1522" s="14">
        <f t="shared" si="75"/>
        <v>1.2399999999999078E-3</v>
      </c>
      <c r="J1522" s="14"/>
      <c r="K1522" s="14"/>
      <c r="L1522" s="14"/>
      <c r="M1522" s="14"/>
    </row>
    <row r="1523" spans="2:13" x14ac:dyDescent="0.3">
      <c r="B1523" s="13" t="s">
        <v>527</v>
      </c>
      <c r="C1523" s="14">
        <v>1.42361</v>
      </c>
      <c r="D1523" s="14">
        <v>1.4286099999999999</v>
      </c>
      <c r="E1523" s="14">
        <v>1.4194199999999999</v>
      </c>
      <c r="F1523" s="14">
        <v>1.4248499999999999</v>
      </c>
      <c r="H1523" s="14">
        <f t="shared" si="74"/>
        <v>1.2399999999999078E-3</v>
      </c>
      <c r="I1523" s="14">
        <f t="shared" si="75"/>
        <v>8.1000000000002181E-3</v>
      </c>
      <c r="J1523" s="14"/>
      <c r="K1523" s="14"/>
      <c r="L1523" s="14"/>
      <c r="M1523" s="14"/>
    </row>
    <row r="1524" spans="2:13" x14ac:dyDescent="0.3">
      <c r="B1524" s="13" t="s">
        <v>526</v>
      </c>
      <c r="C1524" s="14">
        <v>1.4155199999999999</v>
      </c>
      <c r="D1524" s="14">
        <v>1.42374</v>
      </c>
      <c r="E1524" s="14">
        <v>1.4119600000000001</v>
      </c>
      <c r="F1524" s="14">
        <v>1.4236200000000001</v>
      </c>
      <c r="H1524" s="14">
        <f t="shared" si="74"/>
        <v>8.1000000000002181E-3</v>
      </c>
      <c r="I1524" s="14">
        <f t="shared" si="75"/>
        <v>6.5299999999999248E-3</v>
      </c>
      <c r="J1524" s="14"/>
      <c r="K1524" s="14"/>
      <c r="L1524" s="14"/>
      <c r="M1524" s="14"/>
    </row>
    <row r="1525" spans="2:13" x14ac:dyDescent="0.3">
      <c r="B1525" s="13" t="s">
        <v>525</v>
      </c>
      <c r="C1525" s="14">
        <v>1.4089700000000001</v>
      </c>
      <c r="D1525" s="14">
        <v>1.4243699999999999</v>
      </c>
      <c r="E1525" s="14">
        <v>1.4047400000000001</v>
      </c>
      <c r="F1525" s="14">
        <v>1.4155</v>
      </c>
      <c r="H1525" s="14">
        <f t="shared" si="74"/>
        <v>6.5299999999999248E-3</v>
      </c>
      <c r="I1525" s="14">
        <f t="shared" si="75"/>
        <v>-1.3970000000000038E-2</v>
      </c>
      <c r="J1525" s="14"/>
      <c r="K1525" s="14"/>
      <c r="L1525" s="14"/>
      <c r="M1525" s="14"/>
    </row>
    <row r="1526" spans="2:13" x14ac:dyDescent="0.3">
      <c r="B1526" s="13" t="s">
        <v>524</v>
      </c>
      <c r="C1526" s="14">
        <v>1.42449</v>
      </c>
      <c r="D1526" s="14">
        <v>1.4338200000000001</v>
      </c>
      <c r="E1526" s="14">
        <v>1.4065700000000001</v>
      </c>
      <c r="F1526" s="14">
        <v>1.41052</v>
      </c>
      <c r="H1526" s="14">
        <f t="shared" si="74"/>
        <v>-1.3970000000000038E-2</v>
      </c>
      <c r="I1526" s="14">
        <f t="shared" si="75"/>
        <v>5.3799999999999404E-3</v>
      </c>
      <c r="J1526" s="14"/>
      <c r="K1526" s="14"/>
      <c r="L1526" s="14"/>
      <c r="M1526" s="14"/>
    </row>
    <row r="1527" spans="2:13" x14ac:dyDescent="0.3">
      <c r="B1527" s="13" t="s">
        <v>523</v>
      </c>
      <c r="C1527" s="14">
        <v>1.41913</v>
      </c>
      <c r="D1527" s="14">
        <v>1.42757</v>
      </c>
      <c r="E1527" s="14">
        <v>1.41228</v>
      </c>
      <c r="F1527" s="14">
        <v>1.4245099999999999</v>
      </c>
      <c r="H1527" s="14">
        <f t="shared" si="74"/>
        <v>5.3799999999999404E-3</v>
      </c>
      <c r="I1527" s="14">
        <f t="shared" si="75"/>
        <v>-2.1709999999999896E-2</v>
      </c>
      <c r="J1527" s="14"/>
      <c r="K1527" s="14"/>
      <c r="L1527" s="14"/>
      <c r="M1527" s="14"/>
    </row>
    <row r="1528" spans="2:13" x14ac:dyDescent="0.3">
      <c r="B1528" s="13" t="s">
        <v>522</v>
      </c>
      <c r="C1528" s="14">
        <v>1.44085</v>
      </c>
      <c r="D1528" s="14">
        <v>1.44225</v>
      </c>
      <c r="E1528" s="14">
        <v>1.4172100000000001</v>
      </c>
      <c r="F1528" s="14">
        <v>1.4191400000000001</v>
      </c>
      <c r="H1528" s="14">
        <f t="shared" si="74"/>
        <v>-2.1709999999999896E-2</v>
      </c>
      <c r="I1528" s="14">
        <f t="shared" si="75"/>
        <v>4.3999999999999595E-3</v>
      </c>
      <c r="J1528" s="14"/>
      <c r="K1528" s="14"/>
      <c r="L1528" s="14"/>
      <c r="M1528" s="14"/>
    </row>
    <row r="1529" spans="2:13" x14ac:dyDescent="0.3">
      <c r="B1529" s="13" t="s">
        <v>521</v>
      </c>
      <c r="C1529" s="14">
        <v>1.4364399999999999</v>
      </c>
      <c r="D1529" s="14">
        <v>1.4411099999999999</v>
      </c>
      <c r="E1529" s="14">
        <v>1.4269799999999999</v>
      </c>
      <c r="F1529" s="14">
        <v>1.4408399999999999</v>
      </c>
      <c r="H1529" s="14">
        <f t="shared" si="74"/>
        <v>4.3999999999999595E-3</v>
      </c>
      <c r="I1529" s="14">
        <f t="shared" si="75"/>
        <v>7.0000000000014495E-5</v>
      </c>
      <c r="J1529" s="14"/>
      <c r="K1529" s="14"/>
      <c r="L1529" s="14"/>
      <c r="M1529" s="14"/>
    </row>
    <row r="1530" spans="2:13" x14ac:dyDescent="0.3">
      <c r="B1530" s="13" t="s">
        <v>520</v>
      </c>
      <c r="C1530" s="14">
        <v>1.43642</v>
      </c>
      <c r="D1530" s="14">
        <v>1.4440599999999999</v>
      </c>
      <c r="E1530" s="14">
        <v>1.42536</v>
      </c>
      <c r="F1530" s="14">
        <v>1.43649</v>
      </c>
      <c r="H1530" s="14">
        <f t="shared" si="74"/>
        <v>7.0000000000014495E-5</v>
      </c>
      <c r="I1530" s="14">
        <f t="shared" si="75"/>
        <v>-1.8189999999999928E-2</v>
      </c>
      <c r="J1530" s="14"/>
      <c r="K1530" s="14"/>
      <c r="L1530" s="14"/>
      <c r="M1530" s="14"/>
    </row>
    <row r="1531" spans="2:13" x14ac:dyDescent="0.3">
      <c r="B1531" s="13" t="s">
        <v>519</v>
      </c>
      <c r="C1531" s="14">
        <v>1.4534</v>
      </c>
      <c r="D1531" s="14">
        <v>1.4587000000000001</v>
      </c>
      <c r="E1531" s="14">
        <v>1.4314499999999999</v>
      </c>
      <c r="F1531" s="14">
        <v>1.4352100000000001</v>
      </c>
      <c r="H1531" s="14">
        <f t="shared" si="74"/>
        <v>-1.8189999999999928E-2</v>
      </c>
      <c r="I1531" s="14">
        <f t="shared" si="75"/>
        <v>-2.9169999999999918E-2</v>
      </c>
      <c r="J1531" s="14"/>
      <c r="K1531" s="14"/>
      <c r="L1531" s="14"/>
      <c r="M1531" s="14"/>
    </row>
    <row r="1532" spans="2:13" x14ac:dyDescent="0.3">
      <c r="B1532" s="13" t="s">
        <v>518</v>
      </c>
      <c r="C1532" s="14">
        <v>1.48261</v>
      </c>
      <c r="D1532" s="14">
        <v>1.4897800000000001</v>
      </c>
      <c r="E1532" s="14">
        <v>1.4509099999999999</v>
      </c>
      <c r="F1532" s="14">
        <v>1.4534400000000001</v>
      </c>
      <c r="H1532" s="14">
        <f t="shared" si="74"/>
        <v>-2.9169999999999918E-2</v>
      </c>
      <c r="I1532" s="14">
        <f t="shared" si="75"/>
        <v>3.4999999999985043E-4</v>
      </c>
      <c r="J1532" s="14"/>
      <c r="K1532" s="14"/>
      <c r="L1532" s="14"/>
      <c r="M1532" s="14"/>
    </row>
    <row r="1533" spans="2:13" x14ac:dyDescent="0.3">
      <c r="B1533" s="13" t="s">
        <v>517</v>
      </c>
      <c r="C1533" s="14">
        <v>1.48228</v>
      </c>
      <c r="D1533" s="14">
        <v>1.4939100000000001</v>
      </c>
      <c r="E1533" s="14">
        <v>1.47746</v>
      </c>
      <c r="F1533" s="14">
        <v>1.4826299999999999</v>
      </c>
      <c r="H1533" s="14">
        <f t="shared" si="74"/>
        <v>3.4999999999985043E-4</v>
      </c>
      <c r="I1533" s="14">
        <f t="shared" si="75"/>
        <v>-6.6000000000010495E-4</v>
      </c>
      <c r="J1533" s="14"/>
      <c r="K1533" s="14"/>
      <c r="L1533" s="14"/>
      <c r="M1533" s="14"/>
    </row>
    <row r="1534" spans="2:13" x14ac:dyDescent="0.3">
      <c r="B1534" s="13" t="s">
        <v>516</v>
      </c>
      <c r="C1534" s="14">
        <v>1.4829600000000001</v>
      </c>
      <c r="D1534" s="14">
        <v>1.48885</v>
      </c>
      <c r="E1534" s="14">
        <v>1.4753700000000001</v>
      </c>
      <c r="F1534" s="14">
        <v>1.4823</v>
      </c>
      <c r="H1534" s="14">
        <f t="shared" si="74"/>
        <v>-6.6000000000010495E-4</v>
      </c>
      <c r="I1534" s="14">
        <f t="shared" si="75"/>
        <v>1.4099999999999113E-3</v>
      </c>
      <c r="J1534" s="14"/>
      <c r="K1534" s="14"/>
      <c r="L1534" s="14"/>
      <c r="M1534" s="14"/>
    </row>
    <row r="1535" spans="2:13" x14ac:dyDescent="0.3">
      <c r="B1535" s="13" t="s">
        <v>515</v>
      </c>
      <c r="C1535" s="14">
        <v>1.4815700000000001</v>
      </c>
      <c r="D1535" s="14">
        <v>1.49007</v>
      </c>
      <c r="E1535" s="14">
        <v>1.4762900000000001</v>
      </c>
      <c r="F1535" s="14">
        <v>1.48298</v>
      </c>
      <c r="H1535" s="14">
        <f t="shared" si="74"/>
        <v>1.4099999999999113E-3</v>
      </c>
      <c r="I1535" s="14">
        <f t="shared" si="75"/>
        <v>-1.2100000000001554E-3</v>
      </c>
      <c r="J1535" s="14"/>
      <c r="K1535" s="14"/>
      <c r="L1535" s="14"/>
      <c r="M1535" s="14"/>
    </row>
    <row r="1536" spans="2:13" x14ac:dyDescent="0.3">
      <c r="B1536" s="13" t="s">
        <v>514</v>
      </c>
      <c r="C1536" s="14">
        <v>1.4821500000000001</v>
      </c>
      <c r="D1536" s="14">
        <v>1.48769</v>
      </c>
      <c r="E1536" s="14">
        <v>1.4803299999999999</v>
      </c>
      <c r="F1536" s="14">
        <v>1.4809399999999999</v>
      </c>
      <c r="H1536" s="14">
        <f t="shared" si="74"/>
        <v>-1.2100000000001554E-3</v>
      </c>
      <c r="I1536" s="14">
        <f t="shared" si="75"/>
        <v>3.4699999999998621E-3</v>
      </c>
      <c r="J1536" s="14"/>
      <c r="K1536" s="14"/>
      <c r="L1536" s="14"/>
      <c r="M1536" s="14"/>
    </row>
    <row r="1537" spans="2:13" x14ac:dyDescent="0.3">
      <c r="B1537" s="13" t="s">
        <v>513</v>
      </c>
      <c r="C1537" s="14">
        <v>1.4786600000000001</v>
      </c>
      <c r="D1537" s="14">
        <v>1.48804</v>
      </c>
      <c r="E1537" s="14">
        <v>1.4768399999999999</v>
      </c>
      <c r="F1537" s="14">
        <v>1.4821299999999999</v>
      </c>
      <c r="H1537" s="14">
        <f t="shared" si="74"/>
        <v>3.4699999999998621E-3</v>
      </c>
      <c r="I1537" s="14">
        <f t="shared" si="75"/>
        <v>1.4390000000000125E-2</v>
      </c>
      <c r="J1537" s="14"/>
      <c r="K1537" s="14"/>
      <c r="L1537" s="14"/>
      <c r="M1537" s="14"/>
    </row>
    <row r="1538" spans="2:13" x14ac:dyDescent="0.3">
      <c r="B1538" s="13" t="s">
        <v>512</v>
      </c>
      <c r="C1538" s="14">
        <v>1.4642999999999999</v>
      </c>
      <c r="D1538" s="14">
        <v>1.47943</v>
      </c>
      <c r="E1538" s="14">
        <v>1.46319</v>
      </c>
      <c r="F1538" s="14">
        <v>1.4786900000000001</v>
      </c>
      <c r="H1538" s="14">
        <f t="shared" si="74"/>
        <v>1.4390000000000125E-2</v>
      </c>
      <c r="I1538" s="14">
        <f t="shared" si="75"/>
        <v>6.3200000000001033E-3</v>
      </c>
      <c r="J1538" s="14"/>
      <c r="K1538" s="14"/>
      <c r="L1538" s="14"/>
      <c r="M1538" s="14"/>
    </row>
    <row r="1539" spans="2:13" x14ac:dyDescent="0.3">
      <c r="B1539" s="13" t="s">
        <v>511</v>
      </c>
      <c r="C1539" s="14">
        <v>1.45797</v>
      </c>
      <c r="D1539" s="14">
        <v>1.4656</v>
      </c>
      <c r="E1539" s="14">
        <v>1.4492799999999999</v>
      </c>
      <c r="F1539" s="14">
        <v>1.4642900000000001</v>
      </c>
      <c r="H1539" s="14">
        <f t="shared" ref="H1539:H1602" si="76">F1539-C1539</f>
        <v>6.3200000000001033E-3</v>
      </c>
      <c r="I1539" s="14">
        <f t="shared" ref="I1539:I1602" si="77">H1540</f>
        <v>1.7800000000001148E-3</v>
      </c>
      <c r="J1539" s="14"/>
      <c r="K1539" s="14"/>
      <c r="L1539" s="14"/>
      <c r="M1539" s="14"/>
    </row>
    <row r="1540" spans="2:13" x14ac:dyDescent="0.3">
      <c r="B1540" s="13" t="s">
        <v>510</v>
      </c>
      <c r="C1540" s="14">
        <v>1.4561999999999999</v>
      </c>
      <c r="D1540" s="14">
        <v>1.46262</v>
      </c>
      <c r="E1540" s="14">
        <v>1.4524699999999999</v>
      </c>
      <c r="F1540" s="14">
        <v>1.4579800000000001</v>
      </c>
      <c r="H1540" s="14">
        <f t="shared" si="76"/>
        <v>1.7800000000001148E-3</v>
      </c>
      <c r="I1540" s="14">
        <f t="shared" si="77"/>
        <v>2.1000000000004349E-4</v>
      </c>
      <c r="J1540" s="14"/>
      <c r="K1540" s="14"/>
      <c r="L1540" s="14"/>
      <c r="M1540" s="14"/>
    </row>
    <row r="1541" spans="2:13" x14ac:dyDescent="0.3">
      <c r="B1541" s="13" t="s">
        <v>509</v>
      </c>
      <c r="C1541" s="14">
        <v>1.4551499999999999</v>
      </c>
      <c r="D1541" s="14">
        <v>1.45871</v>
      </c>
      <c r="E1541" s="14">
        <v>1.4539299999999999</v>
      </c>
      <c r="F1541" s="14">
        <v>1.45536</v>
      </c>
      <c r="H1541" s="14">
        <f t="shared" si="76"/>
        <v>2.1000000000004349E-4</v>
      </c>
      <c r="I1541" s="14">
        <f t="shared" si="77"/>
        <v>2.9600000000000737E-3</v>
      </c>
      <c r="J1541" s="14"/>
      <c r="K1541" s="14"/>
      <c r="L1541" s="14"/>
      <c r="M1541" s="14"/>
    </row>
    <row r="1542" spans="2:13" x14ac:dyDescent="0.3">
      <c r="B1542" s="13" t="s">
        <v>508</v>
      </c>
      <c r="C1542" s="14">
        <v>1.45218</v>
      </c>
      <c r="D1542" s="14">
        <v>1.4647600000000001</v>
      </c>
      <c r="E1542" s="14">
        <v>1.45044</v>
      </c>
      <c r="F1542" s="14">
        <v>1.4551400000000001</v>
      </c>
      <c r="H1542" s="14">
        <f t="shared" si="76"/>
        <v>2.9600000000000737E-3</v>
      </c>
      <c r="I1542" s="14">
        <f t="shared" si="77"/>
        <v>1.8789999999999862E-2</v>
      </c>
      <c r="J1542" s="14"/>
      <c r="K1542" s="14"/>
      <c r="L1542" s="14"/>
      <c r="M1542" s="14"/>
    </row>
    <row r="1543" spans="2:13" x14ac:dyDescent="0.3">
      <c r="B1543" s="13" t="s">
        <v>507</v>
      </c>
      <c r="C1543" s="14">
        <v>1.43337</v>
      </c>
      <c r="D1543" s="14">
        <v>1.45428</v>
      </c>
      <c r="E1543" s="14">
        <v>1.4326399999999999</v>
      </c>
      <c r="F1543" s="14">
        <v>1.4521599999999999</v>
      </c>
      <c r="H1543" s="14">
        <f t="shared" si="76"/>
        <v>1.8789999999999862E-2</v>
      </c>
      <c r="I1543" s="14">
        <f t="shared" si="77"/>
        <v>1.0099999999999998E-2</v>
      </c>
      <c r="J1543" s="14"/>
      <c r="K1543" s="14"/>
      <c r="L1543" s="14"/>
      <c r="M1543" s="14"/>
    </row>
    <row r="1544" spans="2:13" x14ac:dyDescent="0.3">
      <c r="B1544" s="13" t="s">
        <v>506</v>
      </c>
      <c r="C1544" s="14">
        <v>1.4232899999999999</v>
      </c>
      <c r="D1544" s="14">
        <v>1.4351</v>
      </c>
      <c r="E1544" s="14">
        <v>1.4203600000000001</v>
      </c>
      <c r="F1544" s="14">
        <v>1.4333899999999999</v>
      </c>
      <c r="H1544" s="14">
        <f t="shared" si="76"/>
        <v>1.0099999999999998E-2</v>
      </c>
      <c r="I1544" s="14">
        <f t="shared" si="77"/>
        <v>-1.7900000000000027E-2</v>
      </c>
      <c r="J1544" s="14"/>
      <c r="K1544" s="14"/>
      <c r="L1544" s="14"/>
      <c r="M1544" s="14"/>
    </row>
    <row r="1545" spans="2:13" x14ac:dyDescent="0.3">
      <c r="B1545" s="13" t="s">
        <v>505</v>
      </c>
      <c r="C1545" s="14">
        <v>1.4411</v>
      </c>
      <c r="D1545" s="14">
        <v>1.44197</v>
      </c>
      <c r="E1545" s="14">
        <v>1.4155500000000001</v>
      </c>
      <c r="F1545" s="14">
        <v>1.4232</v>
      </c>
      <c r="H1545" s="14">
        <f t="shared" si="76"/>
        <v>-1.7900000000000027E-2</v>
      </c>
      <c r="I1545" s="14">
        <f t="shared" si="77"/>
        <v>-6.1399999999998123E-3</v>
      </c>
      <c r="J1545" s="14"/>
      <c r="K1545" s="14"/>
      <c r="L1545" s="14"/>
      <c r="M1545" s="14"/>
    </row>
    <row r="1546" spans="2:13" x14ac:dyDescent="0.3">
      <c r="B1546" s="13" t="s">
        <v>504</v>
      </c>
      <c r="C1546" s="14">
        <v>1.4486699999999999</v>
      </c>
      <c r="D1546" s="14">
        <v>1.4502600000000001</v>
      </c>
      <c r="E1546" s="14">
        <v>1.43902</v>
      </c>
      <c r="F1546" s="14">
        <v>1.4425300000000001</v>
      </c>
      <c r="H1546" s="14">
        <f t="shared" si="76"/>
        <v>-6.1399999999998123E-3</v>
      </c>
      <c r="I1546" s="14">
        <f t="shared" si="77"/>
        <v>4.510000000000014E-3</v>
      </c>
      <c r="J1546" s="14"/>
      <c r="K1546" s="14"/>
      <c r="L1546" s="14"/>
      <c r="M1546" s="14"/>
    </row>
    <row r="1547" spans="2:13" x14ac:dyDescent="0.3">
      <c r="B1547" s="13" t="s">
        <v>503</v>
      </c>
      <c r="C1547" s="14">
        <v>1.44418</v>
      </c>
      <c r="D1547" s="14">
        <v>1.4513499999999999</v>
      </c>
      <c r="E1547" s="14">
        <v>1.4364600000000001</v>
      </c>
      <c r="F1547" s="14">
        <v>1.44869</v>
      </c>
      <c r="H1547" s="14">
        <f t="shared" si="76"/>
        <v>4.510000000000014E-3</v>
      </c>
      <c r="I1547" s="14">
        <f t="shared" si="77"/>
        <v>-3.3900000000000041E-3</v>
      </c>
      <c r="J1547" s="14"/>
      <c r="K1547" s="14"/>
      <c r="L1547" s="14"/>
      <c r="M1547" s="14"/>
    </row>
    <row r="1548" spans="2:13" x14ac:dyDescent="0.3">
      <c r="B1548" s="13" t="s">
        <v>502</v>
      </c>
      <c r="C1548" s="14">
        <v>1.4475800000000001</v>
      </c>
      <c r="D1548" s="14">
        <v>1.45194</v>
      </c>
      <c r="E1548" s="14">
        <v>1.4413</v>
      </c>
      <c r="F1548" s="14">
        <v>1.4441900000000001</v>
      </c>
      <c r="H1548" s="14">
        <f t="shared" si="76"/>
        <v>-3.3900000000000041E-3</v>
      </c>
      <c r="I1548" s="14">
        <f t="shared" si="77"/>
        <v>4.189999999999916E-3</v>
      </c>
      <c r="J1548" s="14"/>
      <c r="K1548" s="14"/>
      <c r="L1548" s="14"/>
      <c r="M1548" s="14"/>
    </row>
    <row r="1549" spans="2:13" x14ac:dyDescent="0.3">
      <c r="B1549" s="13" t="s">
        <v>501</v>
      </c>
      <c r="C1549" s="14">
        <v>1.4434400000000001</v>
      </c>
      <c r="D1549" s="14">
        <v>1.4517599999999999</v>
      </c>
      <c r="E1549" s="14">
        <v>1.4375800000000001</v>
      </c>
      <c r="F1549" s="14">
        <v>1.44763</v>
      </c>
      <c r="H1549" s="14">
        <f t="shared" si="76"/>
        <v>4.189999999999916E-3</v>
      </c>
      <c r="I1549" s="14">
        <f t="shared" si="77"/>
        <v>-3.6899999999999711E-3</v>
      </c>
      <c r="J1549" s="14"/>
      <c r="K1549" s="14"/>
      <c r="L1549" s="14"/>
      <c r="M1549" s="14"/>
    </row>
    <row r="1550" spans="2:13" x14ac:dyDescent="0.3">
      <c r="B1550" s="13" t="s">
        <v>500</v>
      </c>
      <c r="C1550" s="14">
        <v>1.44716</v>
      </c>
      <c r="D1550" s="14">
        <v>1.4482600000000001</v>
      </c>
      <c r="E1550" s="14">
        <v>1.4419200000000001</v>
      </c>
      <c r="F1550" s="14">
        <v>1.44347</v>
      </c>
      <c r="H1550" s="14">
        <f t="shared" si="76"/>
        <v>-3.6899999999999711E-3</v>
      </c>
      <c r="I1550" s="14">
        <f t="shared" si="77"/>
        <v>1.4799999999999924E-2</v>
      </c>
      <c r="J1550" s="14"/>
      <c r="K1550" s="14"/>
      <c r="L1550" s="14"/>
      <c r="M1550" s="14"/>
    </row>
    <row r="1551" spans="2:13" x14ac:dyDescent="0.3">
      <c r="B1551" s="13" t="s">
        <v>499</v>
      </c>
      <c r="C1551" s="14">
        <v>1.4307000000000001</v>
      </c>
      <c r="D1551" s="14">
        <v>1.44624</v>
      </c>
      <c r="E1551" s="14">
        <v>1.4290099999999999</v>
      </c>
      <c r="F1551" s="14">
        <v>1.4455</v>
      </c>
      <c r="H1551" s="14">
        <f t="shared" si="76"/>
        <v>1.4799999999999924E-2</v>
      </c>
      <c r="I1551" s="14">
        <f t="shared" si="77"/>
        <v>-2.3699999999999832E-3</v>
      </c>
      <c r="J1551" s="14"/>
      <c r="K1551" s="14"/>
      <c r="L1551" s="14"/>
      <c r="M1551" s="14"/>
    </row>
    <row r="1552" spans="2:13" x14ac:dyDescent="0.3">
      <c r="B1552" s="13" t="s">
        <v>498</v>
      </c>
      <c r="C1552" s="14">
        <v>1.4331</v>
      </c>
      <c r="D1552" s="14">
        <v>1.43357</v>
      </c>
      <c r="E1552" s="14">
        <v>1.42422</v>
      </c>
      <c r="F1552" s="14">
        <v>1.4307300000000001</v>
      </c>
      <c r="H1552" s="14">
        <f t="shared" si="76"/>
        <v>-2.3699999999999832E-3</v>
      </c>
      <c r="I1552" s="14">
        <f t="shared" si="77"/>
        <v>1.0900000000000132E-2</v>
      </c>
      <c r="J1552" s="14"/>
      <c r="K1552" s="14"/>
      <c r="L1552" s="14"/>
      <c r="M1552" s="14"/>
    </row>
    <row r="1553" spans="2:13" x14ac:dyDescent="0.3">
      <c r="B1553" s="13" t="s">
        <v>497</v>
      </c>
      <c r="C1553" s="14">
        <v>1.4221699999999999</v>
      </c>
      <c r="D1553" s="14">
        <v>1.4348099999999999</v>
      </c>
      <c r="E1553" s="14">
        <v>1.4208400000000001</v>
      </c>
      <c r="F1553" s="14">
        <v>1.4330700000000001</v>
      </c>
      <c r="H1553" s="14">
        <f t="shared" si="76"/>
        <v>1.0900000000000132E-2</v>
      </c>
      <c r="I1553" s="14">
        <f t="shared" si="77"/>
        <v>2.5999999999992696E-4</v>
      </c>
      <c r="J1553" s="14"/>
      <c r="K1553" s="14"/>
      <c r="L1553" s="14"/>
      <c r="M1553" s="14"/>
    </row>
    <row r="1554" spans="2:13" x14ac:dyDescent="0.3">
      <c r="B1554" s="13" t="s">
        <v>496</v>
      </c>
      <c r="C1554" s="14">
        <v>1.4219200000000001</v>
      </c>
      <c r="D1554" s="14">
        <v>1.4243300000000001</v>
      </c>
      <c r="E1554" s="14">
        <v>1.4151</v>
      </c>
      <c r="F1554" s="14">
        <v>1.42218</v>
      </c>
      <c r="H1554" s="14">
        <f t="shared" si="76"/>
        <v>2.5999999999992696E-4</v>
      </c>
      <c r="I1554" s="14">
        <f t="shared" si="77"/>
        <v>-1.0299999999998644E-3</v>
      </c>
      <c r="J1554" s="14"/>
      <c r="K1554" s="14"/>
      <c r="L1554" s="14"/>
      <c r="M1554" s="14"/>
    </row>
    <row r="1555" spans="2:13" x14ac:dyDescent="0.3">
      <c r="B1555" s="13" t="s">
        <v>495</v>
      </c>
      <c r="C1555" s="14">
        <v>1.4229799999999999</v>
      </c>
      <c r="D1555" s="14">
        <v>1.42676</v>
      </c>
      <c r="E1555" s="14">
        <v>1.4192100000000001</v>
      </c>
      <c r="F1555" s="14">
        <v>1.42195</v>
      </c>
      <c r="H1555" s="14">
        <f t="shared" si="76"/>
        <v>-1.0299999999998644E-3</v>
      </c>
      <c r="I1555" s="14">
        <f t="shared" si="77"/>
        <v>6.5299999999999248E-3</v>
      </c>
      <c r="J1555" s="14"/>
      <c r="K1555" s="14"/>
      <c r="L1555" s="14"/>
      <c r="M1555" s="14"/>
    </row>
    <row r="1556" spans="2:13" x14ac:dyDescent="0.3">
      <c r="B1556" s="13" t="s">
        <v>494</v>
      </c>
      <c r="C1556" s="14">
        <v>1.41567</v>
      </c>
      <c r="D1556" s="14">
        <v>1.42448</v>
      </c>
      <c r="E1556" s="14">
        <v>1.4060600000000001</v>
      </c>
      <c r="F1556" s="14">
        <v>1.4221999999999999</v>
      </c>
      <c r="H1556" s="14">
        <f t="shared" si="76"/>
        <v>6.5299999999999248E-3</v>
      </c>
      <c r="I1556" s="14">
        <f t="shared" si="77"/>
        <v>2.9900000000000482E-3</v>
      </c>
      <c r="J1556" s="14"/>
      <c r="K1556" s="14"/>
      <c r="L1556" s="14"/>
      <c r="M1556" s="14"/>
    </row>
    <row r="1557" spans="2:13" x14ac:dyDescent="0.3">
      <c r="B1557" s="13" t="s">
        <v>493</v>
      </c>
      <c r="C1557" s="14">
        <v>1.41266</v>
      </c>
      <c r="D1557" s="14">
        <v>1.4232199999999999</v>
      </c>
      <c r="E1557" s="14">
        <v>1.4115599999999999</v>
      </c>
      <c r="F1557" s="14">
        <v>1.4156500000000001</v>
      </c>
      <c r="H1557" s="14">
        <f t="shared" si="76"/>
        <v>2.9900000000000482E-3</v>
      </c>
      <c r="I1557" s="14">
        <f t="shared" si="77"/>
        <v>1.3900000000000023E-3</v>
      </c>
      <c r="J1557" s="14"/>
      <c r="K1557" s="14"/>
      <c r="L1557" s="14"/>
      <c r="M1557" s="14"/>
    </row>
    <row r="1558" spans="2:13" x14ac:dyDescent="0.3">
      <c r="B1558" s="13" t="s">
        <v>492</v>
      </c>
      <c r="C1558" s="14">
        <v>1.4112</v>
      </c>
      <c r="D1558" s="14">
        <v>1.4147000000000001</v>
      </c>
      <c r="E1558" s="14">
        <v>1.4051499999999999</v>
      </c>
      <c r="F1558" s="14">
        <v>1.41259</v>
      </c>
      <c r="H1558" s="14">
        <f t="shared" si="76"/>
        <v>1.3900000000000023E-3</v>
      </c>
      <c r="I1558" s="14">
        <f t="shared" si="77"/>
        <v>2.5900000000000922E-3</v>
      </c>
      <c r="J1558" s="14"/>
      <c r="K1558" s="14"/>
      <c r="L1558" s="14"/>
      <c r="M1558" s="14"/>
    </row>
    <row r="1559" spans="2:13" x14ac:dyDescent="0.3">
      <c r="B1559" s="13" t="s">
        <v>491</v>
      </c>
      <c r="C1559" s="14">
        <v>1.40862</v>
      </c>
      <c r="D1559" s="14">
        <v>1.41489</v>
      </c>
      <c r="E1559" s="14">
        <v>1.40462</v>
      </c>
      <c r="F1559" s="14">
        <v>1.4112100000000001</v>
      </c>
      <c r="H1559" s="14">
        <f t="shared" si="76"/>
        <v>2.5900000000000922E-3</v>
      </c>
      <c r="I1559" s="14">
        <f t="shared" si="77"/>
        <v>4.4800000000000395E-3</v>
      </c>
      <c r="J1559" s="14"/>
      <c r="K1559" s="14"/>
      <c r="L1559" s="14"/>
      <c r="M1559" s="14"/>
    </row>
    <row r="1560" spans="2:13" x14ac:dyDescent="0.3">
      <c r="B1560" s="13" t="s">
        <v>490</v>
      </c>
      <c r="C1560" s="14">
        <v>1.4040900000000001</v>
      </c>
      <c r="D1560" s="14">
        <v>1.41144</v>
      </c>
      <c r="E1560" s="14">
        <v>1.40204</v>
      </c>
      <c r="F1560" s="14">
        <v>1.4085700000000001</v>
      </c>
      <c r="H1560" s="14">
        <f t="shared" si="76"/>
        <v>4.4800000000000395E-3</v>
      </c>
      <c r="I1560" s="14">
        <f t="shared" si="77"/>
        <v>-8.4600000000001341E-3</v>
      </c>
      <c r="J1560" s="14"/>
      <c r="K1560" s="14"/>
      <c r="L1560" s="14"/>
      <c r="M1560" s="14"/>
    </row>
    <row r="1561" spans="2:13" x14ac:dyDescent="0.3">
      <c r="B1561" s="13" t="s">
        <v>489</v>
      </c>
      <c r="C1561" s="14">
        <v>1.4171400000000001</v>
      </c>
      <c r="D1561" s="14">
        <v>1.4193100000000001</v>
      </c>
      <c r="E1561" s="14">
        <v>1.40533</v>
      </c>
      <c r="F1561" s="14">
        <v>1.4086799999999999</v>
      </c>
      <c r="H1561" s="14">
        <f t="shared" si="76"/>
        <v>-8.4600000000001341E-3</v>
      </c>
      <c r="I1561" s="14">
        <f t="shared" si="77"/>
        <v>7.5899999999999856E-3</v>
      </c>
      <c r="J1561" s="14"/>
      <c r="K1561" s="14"/>
      <c r="L1561" s="14"/>
      <c r="M1561" s="14"/>
    </row>
    <row r="1562" spans="2:13" x14ac:dyDescent="0.3">
      <c r="B1562" s="13" t="s">
        <v>488</v>
      </c>
      <c r="C1562" s="14">
        <v>1.40954</v>
      </c>
      <c r="D1562" s="14">
        <v>1.4218599999999999</v>
      </c>
      <c r="E1562" s="14">
        <v>1.4052199999999999</v>
      </c>
      <c r="F1562" s="14">
        <v>1.41713</v>
      </c>
      <c r="H1562" s="14">
        <f t="shared" si="76"/>
        <v>7.5899999999999856E-3</v>
      </c>
      <c r="I1562" s="14">
        <f t="shared" si="77"/>
        <v>-1.020999999999983E-2</v>
      </c>
      <c r="J1562" s="14"/>
      <c r="K1562" s="14"/>
      <c r="L1562" s="14"/>
      <c r="M1562" s="14"/>
    </row>
    <row r="1563" spans="2:13" x14ac:dyDescent="0.3">
      <c r="B1563" s="13" t="s">
        <v>487</v>
      </c>
      <c r="C1563" s="14">
        <v>1.4197599999999999</v>
      </c>
      <c r="D1563" s="14">
        <v>1.4213800000000001</v>
      </c>
      <c r="E1563" s="14">
        <v>1.4075200000000001</v>
      </c>
      <c r="F1563" s="14">
        <v>1.4095500000000001</v>
      </c>
      <c r="H1563" s="14">
        <f t="shared" si="76"/>
        <v>-1.020999999999983E-2</v>
      </c>
      <c r="I1563" s="14">
        <f t="shared" si="77"/>
        <v>-1.9899999999999363E-3</v>
      </c>
      <c r="J1563" s="14"/>
      <c r="K1563" s="14"/>
      <c r="L1563" s="14"/>
      <c r="M1563" s="14"/>
    </row>
    <row r="1564" spans="2:13" x14ac:dyDescent="0.3">
      <c r="B1564" s="13" t="s">
        <v>486</v>
      </c>
      <c r="C1564" s="14">
        <v>1.42178</v>
      </c>
      <c r="D1564" s="14">
        <v>1.42469</v>
      </c>
      <c r="E1564" s="14">
        <v>1.4178200000000001</v>
      </c>
      <c r="F1564" s="14">
        <v>1.4197900000000001</v>
      </c>
      <c r="H1564" s="14">
        <f t="shared" si="76"/>
        <v>-1.9899999999999363E-3</v>
      </c>
      <c r="I1564" s="14">
        <f t="shared" si="77"/>
        <v>4.2400000000000215E-3</v>
      </c>
      <c r="J1564" s="14"/>
      <c r="K1564" s="14"/>
      <c r="L1564" s="14"/>
      <c r="M1564" s="14"/>
    </row>
    <row r="1565" spans="2:13" x14ac:dyDescent="0.3">
      <c r="B1565" s="13" t="s">
        <v>485</v>
      </c>
      <c r="C1565" s="14">
        <v>1.41757</v>
      </c>
      <c r="D1565" s="14">
        <v>1.4238900000000001</v>
      </c>
      <c r="E1565" s="14">
        <v>1.4137999999999999</v>
      </c>
      <c r="F1565" s="14">
        <v>1.42181</v>
      </c>
      <c r="H1565" s="14">
        <f t="shared" si="76"/>
        <v>4.2400000000000215E-3</v>
      </c>
      <c r="I1565" s="14">
        <f t="shared" si="77"/>
        <v>1.6190000000000149E-2</v>
      </c>
      <c r="J1565" s="14"/>
      <c r="K1565" s="14"/>
      <c r="L1565" s="14"/>
      <c r="M1565" s="14"/>
    </row>
    <row r="1566" spans="2:13" x14ac:dyDescent="0.3">
      <c r="B1566" s="13" t="s">
        <v>484</v>
      </c>
      <c r="C1566" s="14">
        <v>1.4018999999999999</v>
      </c>
      <c r="D1566" s="14">
        <v>1.4182600000000001</v>
      </c>
      <c r="E1566" s="14">
        <v>1.39798</v>
      </c>
      <c r="F1566" s="14">
        <v>1.4180900000000001</v>
      </c>
      <c r="H1566" s="14">
        <f t="shared" si="76"/>
        <v>1.6190000000000149E-2</v>
      </c>
      <c r="I1566" s="14">
        <f t="shared" si="77"/>
        <v>8.9500000000000135E-3</v>
      </c>
      <c r="J1566" s="14"/>
      <c r="K1566" s="14"/>
      <c r="L1566" s="14"/>
      <c r="M1566" s="14"/>
    </row>
    <row r="1567" spans="2:13" x14ac:dyDescent="0.3">
      <c r="B1567" s="13" t="s">
        <v>483</v>
      </c>
      <c r="C1567" s="14">
        <v>1.3929400000000001</v>
      </c>
      <c r="D1567" s="14">
        <v>1.4051499999999999</v>
      </c>
      <c r="E1567" s="14">
        <v>1.3869</v>
      </c>
      <c r="F1567" s="14">
        <v>1.4018900000000001</v>
      </c>
      <c r="H1567" s="14">
        <f t="shared" si="76"/>
        <v>8.9500000000000135E-3</v>
      </c>
      <c r="I1567" s="14">
        <f t="shared" si="77"/>
        <v>-6.8300000000001138E-3</v>
      </c>
      <c r="J1567" s="14"/>
      <c r="K1567" s="14"/>
      <c r="L1567" s="14"/>
      <c r="M1567" s="14"/>
    </row>
    <row r="1568" spans="2:13" x14ac:dyDescent="0.3">
      <c r="B1568" s="13" t="s">
        <v>482</v>
      </c>
      <c r="C1568" s="14">
        <v>1.39971</v>
      </c>
      <c r="D1568" s="14">
        <v>1.3999900000000001</v>
      </c>
      <c r="E1568" s="14">
        <v>1.3866000000000001</v>
      </c>
      <c r="F1568" s="14">
        <v>1.3928799999999999</v>
      </c>
      <c r="H1568" s="14">
        <f t="shared" si="76"/>
        <v>-6.8300000000001138E-3</v>
      </c>
      <c r="I1568" s="14">
        <f t="shared" si="77"/>
        <v>9.0999999999996639E-4</v>
      </c>
      <c r="J1568" s="14"/>
      <c r="K1568" s="14"/>
      <c r="L1568" s="14"/>
      <c r="M1568" s="14"/>
    </row>
    <row r="1569" spans="2:13" x14ac:dyDescent="0.3">
      <c r="B1569" s="13" t="s">
        <v>481</v>
      </c>
      <c r="C1569" s="14">
        <v>1.39879</v>
      </c>
      <c r="D1569" s="14">
        <v>1.4012500000000001</v>
      </c>
      <c r="E1569" s="14">
        <v>1.3853599999999999</v>
      </c>
      <c r="F1569" s="14">
        <v>1.3996999999999999</v>
      </c>
      <c r="H1569" s="14">
        <f t="shared" si="76"/>
        <v>9.0999999999996639E-4</v>
      </c>
      <c r="I1569" s="14">
        <f t="shared" si="77"/>
        <v>1.3499999999999623E-3</v>
      </c>
      <c r="J1569" s="14"/>
      <c r="K1569" s="14"/>
      <c r="L1569" s="14"/>
      <c r="M1569" s="14"/>
    </row>
    <row r="1570" spans="2:13" x14ac:dyDescent="0.3">
      <c r="B1570" s="13" t="s">
        <v>480</v>
      </c>
      <c r="C1570" s="14">
        <v>1.3974200000000001</v>
      </c>
      <c r="D1570" s="14">
        <v>1.40019</v>
      </c>
      <c r="E1570" s="14">
        <v>1.3904000000000001</v>
      </c>
      <c r="F1570" s="14">
        <v>1.3987700000000001</v>
      </c>
      <c r="H1570" s="14">
        <f t="shared" si="76"/>
        <v>1.3499999999999623E-3</v>
      </c>
      <c r="I1570" s="14">
        <f t="shared" si="77"/>
        <v>1.0580000000000034E-2</v>
      </c>
      <c r="J1570" s="14"/>
      <c r="K1570" s="14"/>
      <c r="L1570" s="14"/>
      <c r="M1570" s="14"/>
    </row>
    <row r="1571" spans="2:13" x14ac:dyDescent="0.3">
      <c r="B1571" s="13" t="s">
        <v>479</v>
      </c>
      <c r="C1571" s="14">
        <v>1.37957</v>
      </c>
      <c r="D1571" s="14">
        <v>1.39029</v>
      </c>
      <c r="E1571" s="14">
        <v>1.37514</v>
      </c>
      <c r="F1571" s="14">
        <v>1.39015</v>
      </c>
      <c r="H1571" s="14">
        <f t="shared" si="76"/>
        <v>1.0580000000000034E-2</v>
      </c>
      <c r="I1571" s="14">
        <f t="shared" si="77"/>
        <v>-1.1220000000000008E-2</v>
      </c>
      <c r="J1571" s="14"/>
      <c r="K1571" s="14"/>
      <c r="L1571" s="14"/>
      <c r="M1571" s="14"/>
    </row>
    <row r="1572" spans="2:13" x14ac:dyDescent="0.3">
      <c r="B1572" s="13" t="s">
        <v>478</v>
      </c>
      <c r="C1572" s="14">
        <v>1.39076</v>
      </c>
      <c r="D1572" s="14">
        <v>1.3923399999999999</v>
      </c>
      <c r="E1572" s="14">
        <v>1.37738</v>
      </c>
      <c r="F1572" s="14">
        <v>1.37954</v>
      </c>
      <c r="H1572" s="14">
        <f t="shared" si="76"/>
        <v>-1.1220000000000008E-2</v>
      </c>
      <c r="I1572" s="14">
        <f t="shared" si="77"/>
        <v>4.3999999999999595E-4</v>
      </c>
      <c r="J1572" s="14"/>
      <c r="K1572" s="14"/>
      <c r="L1572" s="14"/>
      <c r="M1572" s="14"/>
    </row>
    <row r="1573" spans="2:13" x14ac:dyDescent="0.3">
      <c r="B1573" s="13" t="s">
        <v>477</v>
      </c>
      <c r="C1573" s="14">
        <v>1.39032</v>
      </c>
      <c r="D1573" s="14">
        <v>1.39408</v>
      </c>
      <c r="E1573" s="14">
        <v>1.3854599999999999</v>
      </c>
      <c r="F1573" s="14">
        <v>1.39076</v>
      </c>
      <c r="H1573" s="14">
        <f t="shared" si="76"/>
        <v>4.3999999999999595E-4</v>
      </c>
      <c r="I1573" s="14">
        <f t="shared" si="77"/>
        <v>-6.4400000000000013E-3</v>
      </c>
      <c r="J1573" s="14"/>
      <c r="K1573" s="14"/>
      <c r="L1573" s="14"/>
      <c r="M1573" s="14"/>
    </row>
    <row r="1574" spans="2:13" x14ac:dyDescent="0.3">
      <c r="B1574" s="13" t="s">
        <v>476</v>
      </c>
      <c r="C1574" s="14">
        <v>1.3967400000000001</v>
      </c>
      <c r="D1574" s="14">
        <v>1.3987400000000001</v>
      </c>
      <c r="E1574" s="14">
        <v>1.3861300000000001</v>
      </c>
      <c r="F1574" s="14">
        <v>1.3903000000000001</v>
      </c>
      <c r="H1574" s="14">
        <f t="shared" si="76"/>
        <v>-6.4400000000000013E-3</v>
      </c>
      <c r="I1574" s="14">
        <f t="shared" si="77"/>
        <v>-2.5299999999999212E-3</v>
      </c>
      <c r="J1574" s="14"/>
      <c r="K1574" s="14"/>
      <c r="L1574" s="14"/>
      <c r="M1574" s="14"/>
    </row>
    <row r="1575" spans="2:13" x14ac:dyDescent="0.3">
      <c r="B1575" s="13" t="s">
        <v>475</v>
      </c>
      <c r="C1575" s="14">
        <v>1.39927</v>
      </c>
      <c r="D1575" s="14">
        <v>1.4034599999999999</v>
      </c>
      <c r="E1575" s="14">
        <v>1.39541</v>
      </c>
      <c r="F1575" s="14">
        <v>1.3967400000000001</v>
      </c>
      <c r="H1575" s="14">
        <f t="shared" si="76"/>
        <v>-2.5299999999999212E-3</v>
      </c>
      <c r="I1575" s="14">
        <f t="shared" si="77"/>
        <v>1.6300000000000203E-3</v>
      </c>
      <c r="J1575" s="14"/>
      <c r="K1575" s="14"/>
      <c r="L1575" s="14"/>
      <c r="M1575" s="14"/>
    </row>
    <row r="1576" spans="2:13" x14ac:dyDescent="0.3">
      <c r="B1576" s="13" t="s">
        <v>474</v>
      </c>
      <c r="C1576" s="14">
        <v>1.3967799999999999</v>
      </c>
      <c r="D1576" s="14">
        <v>1.4005399999999999</v>
      </c>
      <c r="E1576" s="14">
        <v>1.3939999999999999</v>
      </c>
      <c r="F1576" s="14">
        <v>1.3984099999999999</v>
      </c>
      <c r="H1576" s="14">
        <f t="shared" si="76"/>
        <v>1.6300000000000203E-3</v>
      </c>
      <c r="I1576" s="14">
        <f t="shared" si="77"/>
        <v>1.0499999999999954E-2</v>
      </c>
      <c r="J1576" s="14"/>
      <c r="K1576" s="14"/>
      <c r="L1576" s="14"/>
      <c r="M1576" s="14"/>
    </row>
    <row r="1577" spans="2:13" x14ac:dyDescent="0.3">
      <c r="B1577" s="13" t="s">
        <v>473</v>
      </c>
      <c r="C1577" s="14">
        <v>1.38632</v>
      </c>
      <c r="D1577" s="14">
        <v>1.39727</v>
      </c>
      <c r="E1577" s="14">
        <v>1.3831800000000001</v>
      </c>
      <c r="F1577" s="14">
        <v>1.39682</v>
      </c>
      <c r="H1577" s="14">
        <f t="shared" si="76"/>
        <v>1.0499999999999954E-2</v>
      </c>
      <c r="I1577" s="14">
        <f t="shared" si="77"/>
        <v>8.8300000000001155E-3</v>
      </c>
      <c r="J1577" s="14"/>
      <c r="K1577" s="14"/>
      <c r="L1577" s="14"/>
      <c r="M1577" s="14"/>
    </row>
    <row r="1578" spans="2:13" x14ac:dyDescent="0.3">
      <c r="B1578" s="13" t="s">
        <v>472</v>
      </c>
      <c r="C1578" s="14">
        <v>1.37754</v>
      </c>
      <c r="D1578" s="14">
        <v>1.3888199999999999</v>
      </c>
      <c r="E1578" s="14">
        <v>1.37412</v>
      </c>
      <c r="F1578" s="14">
        <v>1.3863700000000001</v>
      </c>
      <c r="H1578" s="14">
        <f t="shared" si="76"/>
        <v>8.8300000000001155E-3</v>
      </c>
      <c r="I1578" s="14">
        <f t="shared" si="77"/>
        <v>-2.8399999999999537E-3</v>
      </c>
      <c r="J1578" s="14"/>
      <c r="K1578" s="14"/>
      <c r="L1578" s="14"/>
      <c r="M1578" s="14"/>
    </row>
    <row r="1579" spans="2:13" x14ac:dyDescent="0.3">
      <c r="B1579" s="13" t="s">
        <v>471</v>
      </c>
      <c r="C1579" s="14">
        <v>1.38042</v>
      </c>
      <c r="D1579" s="14">
        <v>1.3852599999999999</v>
      </c>
      <c r="E1579" s="14">
        <v>1.3762399999999999</v>
      </c>
      <c r="F1579" s="14">
        <v>1.37758</v>
      </c>
      <c r="H1579" s="14">
        <f t="shared" si="76"/>
        <v>-2.8399999999999537E-3</v>
      </c>
      <c r="I1579" s="14">
        <f t="shared" si="77"/>
        <v>4.6599999999998865E-3</v>
      </c>
      <c r="J1579" s="14"/>
      <c r="K1579" s="14"/>
      <c r="L1579" s="14"/>
      <c r="M1579" s="14"/>
    </row>
    <row r="1580" spans="2:13" x14ac:dyDescent="0.3">
      <c r="B1580" s="13" t="s">
        <v>470</v>
      </c>
      <c r="C1580" s="14">
        <v>1.37578</v>
      </c>
      <c r="D1580" s="14">
        <v>1.3854500000000001</v>
      </c>
      <c r="E1580" s="14">
        <v>1.37104</v>
      </c>
      <c r="F1580" s="14">
        <v>1.3804399999999999</v>
      </c>
      <c r="H1580" s="14">
        <f t="shared" si="76"/>
        <v>4.6599999999998865E-3</v>
      </c>
      <c r="I1580" s="14">
        <f t="shared" si="77"/>
        <v>-4.7399999999999665E-3</v>
      </c>
      <c r="J1580" s="14"/>
      <c r="K1580" s="14"/>
      <c r="L1580" s="14"/>
      <c r="M1580" s="14"/>
    </row>
    <row r="1581" spans="2:13" x14ac:dyDescent="0.3">
      <c r="B1581" s="13" t="s">
        <v>469</v>
      </c>
      <c r="C1581" s="14">
        <v>1.3798999999999999</v>
      </c>
      <c r="D1581" s="14">
        <v>1.38367</v>
      </c>
      <c r="E1581" s="14">
        <v>1.37232</v>
      </c>
      <c r="F1581" s="14">
        <v>1.3751599999999999</v>
      </c>
      <c r="H1581" s="14">
        <f t="shared" si="76"/>
        <v>-4.7399999999999665E-3</v>
      </c>
      <c r="I1581" s="14">
        <f t="shared" si="77"/>
        <v>5.1999999999998714E-3</v>
      </c>
      <c r="J1581" s="14"/>
      <c r="K1581" s="14"/>
      <c r="L1581" s="14"/>
      <c r="M1581" s="14"/>
    </row>
    <row r="1582" spans="2:13" x14ac:dyDescent="0.3">
      <c r="B1582" s="13" t="s">
        <v>468</v>
      </c>
      <c r="C1582" s="14">
        <v>1.3747100000000001</v>
      </c>
      <c r="D1582" s="14">
        <v>1.3818600000000001</v>
      </c>
      <c r="E1582" s="14">
        <v>1.37033</v>
      </c>
      <c r="F1582" s="14">
        <v>1.37991</v>
      </c>
      <c r="H1582" s="14">
        <f t="shared" si="76"/>
        <v>5.1999999999998714E-3</v>
      </c>
      <c r="I1582" s="14">
        <f t="shared" si="77"/>
        <v>9.7300000000000164E-3</v>
      </c>
      <c r="J1582" s="14"/>
      <c r="K1582" s="14"/>
      <c r="L1582" s="14"/>
      <c r="M1582" s="14"/>
    </row>
    <row r="1583" spans="2:13" x14ac:dyDescent="0.3">
      <c r="B1583" s="13" t="s">
        <v>467</v>
      </c>
      <c r="C1583" s="14">
        <v>1.3649199999999999</v>
      </c>
      <c r="D1583" s="14">
        <v>1.37856</v>
      </c>
      <c r="E1583" s="14">
        <v>1.3647199999999999</v>
      </c>
      <c r="F1583" s="14">
        <v>1.3746499999999999</v>
      </c>
      <c r="H1583" s="14">
        <f t="shared" si="76"/>
        <v>9.7300000000000164E-3</v>
      </c>
      <c r="I1583" s="14">
        <f t="shared" si="77"/>
        <v>-2.7800000000000047E-3</v>
      </c>
      <c r="J1583" s="14"/>
      <c r="K1583" s="14"/>
      <c r="L1583" s="14"/>
      <c r="M1583" s="14"/>
    </row>
    <row r="1584" spans="2:13" x14ac:dyDescent="0.3">
      <c r="B1584" s="13" t="s">
        <v>466</v>
      </c>
      <c r="C1584" s="14">
        <v>1.3676999999999999</v>
      </c>
      <c r="D1584" s="14">
        <v>1.3702000000000001</v>
      </c>
      <c r="E1584" s="14">
        <v>1.3525</v>
      </c>
      <c r="F1584" s="14">
        <v>1.3649199999999999</v>
      </c>
      <c r="H1584" s="14">
        <f t="shared" si="76"/>
        <v>-2.7800000000000047E-3</v>
      </c>
      <c r="I1584" s="14">
        <f t="shared" si="77"/>
        <v>-2.3199999999998777E-3</v>
      </c>
      <c r="J1584" s="14"/>
      <c r="K1584" s="14"/>
      <c r="L1584" s="14"/>
      <c r="M1584" s="14"/>
    </row>
    <row r="1585" spans="2:13" x14ac:dyDescent="0.3">
      <c r="B1585" s="13" t="s">
        <v>465</v>
      </c>
      <c r="C1585" s="14">
        <v>1.3700399999999999</v>
      </c>
      <c r="D1585" s="14">
        <v>1.37148</v>
      </c>
      <c r="E1585" s="14">
        <v>1.36467</v>
      </c>
      <c r="F1585" s="14">
        <v>1.36772</v>
      </c>
      <c r="H1585" s="14">
        <f t="shared" si="76"/>
        <v>-2.3199999999998777E-3</v>
      </c>
      <c r="I1585" s="14">
        <f t="shared" si="77"/>
        <v>7.7400000000000801E-3</v>
      </c>
      <c r="J1585" s="14"/>
      <c r="K1585" s="14"/>
      <c r="L1585" s="14"/>
      <c r="M1585" s="14"/>
    </row>
    <row r="1586" spans="2:13" x14ac:dyDescent="0.3">
      <c r="B1586" s="13" t="s">
        <v>464</v>
      </c>
      <c r="C1586" s="14">
        <v>1.3607199999999999</v>
      </c>
      <c r="D1586" s="14">
        <v>1.37134</v>
      </c>
      <c r="E1586" s="14">
        <v>1.3544400000000001</v>
      </c>
      <c r="F1586" s="14">
        <v>1.36846</v>
      </c>
      <c r="H1586" s="14">
        <f t="shared" si="76"/>
        <v>7.7400000000000801E-3</v>
      </c>
      <c r="I1586" s="14">
        <f t="shared" si="77"/>
        <v>3.9599999999999635E-3</v>
      </c>
      <c r="J1586" s="14"/>
      <c r="K1586" s="14"/>
      <c r="L1586" s="14"/>
      <c r="M1586" s="14"/>
    </row>
    <row r="1587" spans="2:13" x14ac:dyDescent="0.3">
      <c r="B1587" s="13" t="s">
        <v>463</v>
      </c>
      <c r="C1587" s="14">
        <v>1.3567800000000001</v>
      </c>
      <c r="D1587" s="14">
        <v>1.3617600000000001</v>
      </c>
      <c r="E1587" s="14">
        <v>1.3535699999999999</v>
      </c>
      <c r="F1587" s="14">
        <v>1.3607400000000001</v>
      </c>
      <c r="H1587" s="14">
        <f t="shared" si="76"/>
        <v>3.9599999999999635E-3</v>
      </c>
      <c r="I1587" s="14">
        <f t="shared" si="77"/>
        <v>8.1299999999999706E-3</v>
      </c>
      <c r="J1587" s="14"/>
      <c r="K1587" s="14"/>
      <c r="L1587" s="14"/>
      <c r="M1587" s="14"/>
    </row>
    <row r="1588" spans="2:13" x14ac:dyDescent="0.3">
      <c r="B1588" s="13" t="s">
        <v>462</v>
      </c>
      <c r="C1588" s="14">
        <v>1.34863</v>
      </c>
      <c r="D1588" s="14">
        <v>1.35866</v>
      </c>
      <c r="E1588" s="14">
        <v>1.3461799999999999</v>
      </c>
      <c r="F1588" s="14">
        <v>1.35676</v>
      </c>
      <c r="H1588" s="14">
        <f t="shared" si="76"/>
        <v>8.1299999999999706E-3</v>
      </c>
      <c r="I1588" s="14">
        <f t="shared" si="77"/>
        <v>-1.500000000000945E-4</v>
      </c>
      <c r="J1588" s="14"/>
      <c r="K1588" s="14"/>
      <c r="L1588" s="14"/>
      <c r="M1588" s="14"/>
    </row>
    <row r="1589" spans="2:13" x14ac:dyDescent="0.3">
      <c r="B1589" s="13" t="s">
        <v>461</v>
      </c>
      <c r="C1589" s="14">
        <v>1.34877</v>
      </c>
      <c r="D1589" s="14">
        <v>1.35494</v>
      </c>
      <c r="E1589" s="14">
        <v>1.3460099999999999</v>
      </c>
      <c r="F1589" s="14">
        <v>1.3486199999999999</v>
      </c>
      <c r="H1589" s="14">
        <f t="shared" si="76"/>
        <v>-1.500000000000945E-4</v>
      </c>
      <c r="I1589" s="14">
        <f t="shared" si="77"/>
        <v>-1.8799999999998818E-3</v>
      </c>
      <c r="J1589" s="14"/>
      <c r="K1589" s="14"/>
      <c r="L1589" s="14"/>
      <c r="M1589" s="14"/>
    </row>
    <row r="1590" spans="2:13" x14ac:dyDescent="0.3">
      <c r="B1590" s="13" t="s">
        <v>460</v>
      </c>
      <c r="C1590" s="14">
        <v>1.3506499999999999</v>
      </c>
      <c r="D1590" s="14">
        <v>1.35571</v>
      </c>
      <c r="E1590" s="14">
        <v>1.3427500000000001</v>
      </c>
      <c r="F1590" s="14">
        <v>1.34877</v>
      </c>
      <c r="H1590" s="14">
        <f t="shared" si="76"/>
        <v>-1.8799999999998818E-3</v>
      </c>
      <c r="I1590" s="14">
        <f t="shared" si="77"/>
        <v>-5.3199999999999914E-3</v>
      </c>
      <c r="J1590" s="14"/>
      <c r="K1590" s="14"/>
      <c r="L1590" s="14"/>
      <c r="M1590" s="14"/>
    </row>
    <row r="1591" spans="2:13" x14ac:dyDescent="0.3">
      <c r="B1591" s="13" t="s">
        <v>459</v>
      </c>
      <c r="C1591" s="14">
        <v>1.3599600000000001</v>
      </c>
      <c r="D1591" s="14">
        <v>1.36198</v>
      </c>
      <c r="E1591" s="14">
        <v>1.34964</v>
      </c>
      <c r="F1591" s="14">
        <v>1.3546400000000001</v>
      </c>
      <c r="H1591" s="14">
        <f t="shared" si="76"/>
        <v>-5.3199999999999914E-3</v>
      </c>
      <c r="I1591" s="14">
        <f t="shared" si="77"/>
        <v>-1.3190000000000035E-2</v>
      </c>
      <c r="J1591" s="14"/>
      <c r="K1591" s="14"/>
      <c r="L1591" s="14"/>
      <c r="M1591" s="14"/>
    </row>
    <row r="1592" spans="2:13" x14ac:dyDescent="0.3">
      <c r="B1592" s="13" t="s">
        <v>458</v>
      </c>
      <c r="C1592" s="14">
        <v>1.37313</v>
      </c>
      <c r="D1592" s="14">
        <v>1.37334</v>
      </c>
      <c r="E1592" s="14">
        <v>1.3575900000000001</v>
      </c>
      <c r="F1592" s="14">
        <v>1.3599399999999999</v>
      </c>
      <c r="H1592" s="14">
        <f t="shared" si="76"/>
        <v>-1.3190000000000035E-2</v>
      </c>
      <c r="I1592" s="14">
        <f t="shared" si="77"/>
        <v>1.0769999999999946E-2</v>
      </c>
      <c r="J1592" s="14"/>
      <c r="K1592" s="14"/>
      <c r="L1592" s="14"/>
      <c r="M1592" s="14"/>
    </row>
    <row r="1593" spans="2:13" x14ac:dyDescent="0.3">
      <c r="B1593" s="13" t="s">
        <v>457</v>
      </c>
      <c r="C1593" s="14">
        <v>1.36239</v>
      </c>
      <c r="D1593" s="14">
        <v>1.3742799999999999</v>
      </c>
      <c r="E1593" s="14">
        <v>1.3609800000000001</v>
      </c>
      <c r="F1593" s="14">
        <v>1.3731599999999999</v>
      </c>
      <c r="H1593" s="14">
        <f t="shared" si="76"/>
        <v>1.0769999999999946E-2</v>
      </c>
      <c r="I1593" s="14">
        <f t="shared" si="77"/>
        <v>4.290000000000127E-3</v>
      </c>
      <c r="J1593" s="14"/>
      <c r="K1593" s="14"/>
      <c r="L1593" s="14"/>
      <c r="M1593" s="14"/>
    </row>
    <row r="1594" spans="2:13" x14ac:dyDescent="0.3">
      <c r="B1594" s="13" t="s">
        <v>456</v>
      </c>
      <c r="C1594" s="14">
        <v>1.3581399999999999</v>
      </c>
      <c r="D1594" s="14">
        <v>1.3687</v>
      </c>
      <c r="E1594" s="14">
        <v>1.35717</v>
      </c>
      <c r="F1594" s="14">
        <v>1.36243</v>
      </c>
      <c r="H1594" s="14">
        <f t="shared" si="76"/>
        <v>4.290000000000127E-3</v>
      </c>
      <c r="I1594" s="14">
        <f t="shared" si="77"/>
        <v>2.0000000000000018E-3</v>
      </c>
      <c r="J1594" s="14"/>
      <c r="K1594" s="14"/>
      <c r="L1594" s="14"/>
      <c r="M1594" s="14"/>
    </row>
    <row r="1595" spans="2:13" x14ac:dyDescent="0.3">
      <c r="B1595" s="13" t="s">
        <v>455</v>
      </c>
      <c r="C1595" s="14">
        <v>1.35612</v>
      </c>
      <c r="D1595" s="14">
        <v>1.36253</v>
      </c>
      <c r="E1595" s="14">
        <v>1.3507199999999999</v>
      </c>
      <c r="F1595" s="14">
        <v>1.35812</v>
      </c>
      <c r="H1595" s="14">
        <f t="shared" si="76"/>
        <v>2.0000000000000018E-3</v>
      </c>
      <c r="I1595" s="14">
        <f t="shared" si="77"/>
        <v>-4.670000000000174E-3</v>
      </c>
      <c r="J1595" s="14"/>
      <c r="K1595" s="14"/>
      <c r="L1595" s="14"/>
      <c r="M1595" s="14"/>
    </row>
    <row r="1596" spans="2:13" x14ac:dyDescent="0.3">
      <c r="B1596" s="13" t="s">
        <v>454</v>
      </c>
      <c r="C1596" s="14">
        <v>1.3632500000000001</v>
      </c>
      <c r="D1596" s="14">
        <v>1.3673999999999999</v>
      </c>
      <c r="E1596" s="14">
        <v>1.3541399999999999</v>
      </c>
      <c r="F1596" s="14">
        <v>1.3585799999999999</v>
      </c>
      <c r="H1596" s="14">
        <f t="shared" si="76"/>
        <v>-4.670000000000174E-3</v>
      </c>
      <c r="I1596" s="14">
        <f t="shared" si="77"/>
        <v>-1.76400000000001E-2</v>
      </c>
      <c r="J1596" s="14"/>
      <c r="K1596" s="14"/>
      <c r="L1596" s="14"/>
      <c r="M1596" s="14"/>
    </row>
    <row r="1597" spans="2:13" x14ac:dyDescent="0.3">
      <c r="B1597" s="13" t="s">
        <v>453</v>
      </c>
      <c r="C1597" s="14">
        <v>1.3809</v>
      </c>
      <c r="D1597" s="14">
        <v>1.3824399999999999</v>
      </c>
      <c r="E1597" s="14">
        <v>1.36084</v>
      </c>
      <c r="F1597" s="14">
        <v>1.3632599999999999</v>
      </c>
      <c r="H1597" s="14">
        <f t="shared" si="76"/>
        <v>-1.76400000000001E-2</v>
      </c>
      <c r="I1597" s="14">
        <f t="shared" si="77"/>
        <v>-1.8299999999999983E-3</v>
      </c>
      <c r="J1597" s="14"/>
      <c r="K1597" s="14"/>
      <c r="L1597" s="14"/>
      <c r="M1597" s="14"/>
    </row>
    <row r="1598" spans="2:13" x14ac:dyDescent="0.3">
      <c r="B1598" s="13" t="s">
        <v>452</v>
      </c>
      <c r="C1598" s="14">
        <v>1.38273</v>
      </c>
      <c r="D1598" s="14">
        <v>1.3859600000000001</v>
      </c>
      <c r="E1598" s="14">
        <v>1.37666</v>
      </c>
      <c r="F1598" s="14">
        <v>1.3809</v>
      </c>
      <c r="H1598" s="14">
        <f t="shared" si="76"/>
        <v>-1.8299999999999983E-3</v>
      </c>
      <c r="I1598" s="14">
        <f t="shared" si="77"/>
        <v>1.3479999999999936E-2</v>
      </c>
      <c r="J1598" s="14"/>
      <c r="K1598" s="14"/>
      <c r="L1598" s="14"/>
      <c r="M1598" s="14"/>
    </row>
    <row r="1599" spans="2:13" x14ac:dyDescent="0.3">
      <c r="B1599" s="13" t="s">
        <v>451</v>
      </c>
      <c r="C1599" s="14">
        <v>1.36921</v>
      </c>
      <c r="D1599" s="14">
        <v>1.3841300000000001</v>
      </c>
      <c r="E1599" s="14">
        <v>1.36887</v>
      </c>
      <c r="F1599" s="14">
        <v>1.38269</v>
      </c>
      <c r="H1599" s="14">
        <f t="shared" si="76"/>
        <v>1.3479999999999936E-2</v>
      </c>
      <c r="I1599" s="14">
        <f t="shared" si="77"/>
        <v>1.049000000000011E-2</v>
      </c>
      <c r="J1599" s="14"/>
      <c r="K1599" s="14"/>
      <c r="L1599" s="14"/>
      <c r="M1599" s="14"/>
    </row>
    <row r="1600" spans="2:13" x14ac:dyDescent="0.3">
      <c r="B1600" s="13" t="s">
        <v>450</v>
      </c>
      <c r="C1600" s="14">
        <v>1.3587199999999999</v>
      </c>
      <c r="D1600" s="14">
        <v>1.3737999999999999</v>
      </c>
      <c r="E1600" s="14">
        <v>1.35694</v>
      </c>
      <c r="F1600" s="14">
        <v>1.36921</v>
      </c>
      <c r="H1600" s="14">
        <f t="shared" si="76"/>
        <v>1.049000000000011E-2</v>
      </c>
      <c r="I1600" s="14">
        <f t="shared" si="77"/>
        <v>-1.2410000000000032E-2</v>
      </c>
      <c r="J1600" s="14"/>
      <c r="K1600" s="14"/>
      <c r="L1600" s="14"/>
      <c r="M1600" s="14"/>
    </row>
    <row r="1601" spans="2:13" x14ac:dyDescent="0.3">
      <c r="B1601" s="13" t="s">
        <v>449</v>
      </c>
      <c r="C1601" s="14">
        <v>1.3731800000000001</v>
      </c>
      <c r="D1601" s="14">
        <v>1.37446</v>
      </c>
      <c r="E1601" s="14">
        <v>1.3582799999999999</v>
      </c>
      <c r="F1601" s="14">
        <v>1.36077</v>
      </c>
      <c r="H1601" s="14">
        <f t="shared" si="76"/>
        <v>-1.2410000000000032E-2</v>
      </c>
      <c r="I1601" s="14">
        <f t="shared" si="77"/>
        <v>2.0400000000000418E-3</v>
      </c>
      <c r="J1601" s="14"/>
      <c r="K1601" s="14"/>
      <c r="L1601" s="14"/>
      <c r="M1601" s="14"/>
    </row>
    <row r="1602" spans="2:13" x14ac:dyDescent="0.3">
      <c r="B1602" s="13" t="s">
        <v>448</v>
      </c>
      <c r="C1602" s="14">
        <v>1.3711599999999999</v>
      </c>
      <c r="D1602" s="14">
        <v>1.37568</v>
      </c>
      <c r="E1602" s="14">
        <v>1.36358</v>
      </c>
      <c r="F1602" s="14">
        <v>1.3732</v>
      </c>
      <c r="H1602" s="14">
        <f t="shared" si="76"/>
        <v>2.0400000000000418E-3</v>
      </c>
      <c r="I1602" s="14">
        <f t="shared" si="77"/>
        <v>3.0900000000000372E-3</v>
      </c>
      <c r="J1602" s="14"/>
      <c r="K1602" s="14"/>
      <c r="L1602" s="14"/>
      <c r="M1602" s="14"/>
    </row>
    <row r="1603" spans="2:13" x14ac:dyDescent="0.3">
      <c r="B1603" s="13" t="s">
        <v>447</v>
      </c>
      <c r="C1603" s="14">
        <v>1.36808</v>
      </c>
      <c r="D1603" s="14">
        <v>1.3720399999999999</v>
      </c>
      <c r="E1603" s="14">
        <v>1.3639399999999999</v>
      </c>
      <c r="F1603" s="14">
        <v>1.37117</v>
      </c>
      <c r="H1603" s="14">
        <f t="shared" ref="H1603:H1666" si="78">F1603-C1603</f>
        <v>3.0900000000000372E-3</v>
      </c>
      <c r="I1603" s="14">
        <f t="shared" ref="I1603:I1666" si="79">H1604</f>
        <v>4.3999999999999595E-3</v>
      </c>
      <c r="J1603" s="14"/>
      <c r="K1603" s="14"/>
      <c r="L1603" s="14"/>
      <c r="M1603" s="14"/>
    </row>
    <row r="1604" spans="2:13" x14ac:dyDescent="0.3">
      <c r="B1604" s="13" t="s">
        <v>446</v>
      </c>
      <c r="C1604" s="14">
        <v>1.3636900000000001</v>
      </c>
      <c r="D1604" s="14">
        <v>1.37025</v>
      </c>
      <c r="E1604" s="14">
        <v>1.3571899999999999</v>
      </c>
      <c r="F1604" s="14">
        <v>1.36809</v>
      </c>
      <c r="H1604" s="14">
        <f t="shared" si="78"/>
        <v>4.3999999999999595E-3</v>
      </c>
      <c r="I1604" s="14">
        <f t="shared" si="79"/>
        <v>-4.5000000000006146E-4</v>
      </c>
      <c r="J1604" s="14"/>
      <c r="K1604" s="14"/>
      <c r="L1604" s="14"/>
      <c r="M1604" s="14"/>
    </row>
    <row r="1605" spans="2:13" x14ac:dyDescent="0.3">
      <c r="B1605" s="13" t="s">
        <v>445</v>
      </c>
      <c r="C1605" s="14">
        <v>1.3641300000000001</v>
      </c>
      <c r="D1605" s="14">
        <v>1.3684499999999999</v>
      </c>
      <c r="E1605" s="14">
        <v>1.3539399999999999</v>
      </c>
      <c r="F1605" s="14">
        <v>1.36368</v>
      </c>
      <c r="H1605" s="14">
        <f t="shared" si="78"/>
        <v>-4.5000000000006146E-4</v>
      </c>
      <c r="I1605" s="14">
        <f t="shared" si="79"/>
        <v>1.4219999999999899E-2</v>
      </c>
      <c r="J1605" s="14"/>
      <c r="K1605" s="14"/>
      <c r="L1605" s="14"/>
      <c r="M1605" s="14"/>
    </row>
    <row r="1606" spans="2:13" x14ac:dyDescent="0.3">
      <c r="B1606" s="13" t="s">
        <v>444</v>
      </c>
      <c r="C1606" s="14">
        <v>1.34714</v>
      </c>
      <c r="D1606" s="14">
        <v>1.36233</v>
      </c>
      <c r="E1606" s="14">
        <v>1.3448199999999999</v>
      </c>
      <c r="F1606" s="14">
        <v>1.3613599999999999</v>
      </c>
      <c r="H1606" s="14">
        <f t="shared" si="78"/>
        <v>1.4219999999999899E-2</v>
      </c>
      <c r="I1606" s="14">
        <f t="shared" si="79"/>
        <v>-7.0000000000014495E-5</v>
      </c>
      <c r="J1606" s="14"/>
      <c r="K1606" s="14"/>
      <c r="L1606" s="14"/>
      <c r="M1606" s="14"/>
    </row>
    <row r="1607" spans="2:13" x14ac:dyDescent="0.3">
      <c r="B1607" s="13" t="s">
        <v>443</v>
      </c>
      <c r="C1607" s="14">
        <v>1.3472200000000001</v>
      </c>
      <c r="D1607" s="14">
        <v>1.3521399999999999</v>
      </c>
      <c r="E1607" s="14">
        <v>1.33948</v>
      </c>
      <c r="F1607" s="14">
        <v>1.3471500000000001</v>
      </c>
      <c r="H1607" s="14">
        <f t="shared" si="78"/>
        <v>-7.0000000000014495E-5</v>
      </c>
      <c r="I1607" s="14">
        <f t="shared" si="79"/>
        <v>8.5299999999999265E-3</v>
      </c>
      <c r="J1607" s="14"/>
      <c r="K1607" s="14"/>
      <c r="L1607" s="14"/>
      <c r="M1607" s="14"/>
    </row>
    <row r="1608" spans="2:13" x14ac:dyDescent="0.3">
      <c r="B1608" s="13" t="s">
        <v>442</v>
      </c>
      <c r="C1608" s="14">
        <v>1.3386800000000001</v>
      </c>
      <c r="D1608" s="14">
        <v>1.3537399999999999</v>
      </c>
      <c r="E1608" s="14">
        <v>1.33674</v>
      </c>
      <c r="F1608" s="14">
        <v>1.34721</v>
      </c>
      <c r="H1608" s="14">
        <f t="shared" si="78"/>
        <v>8.5299999999999265E-3</v>
      </c>
      <c r="I1608" s="14">
        <f t="shared" si="79"/>
        <v>9.4199999999999839E-3</v>
      </c>
      <c r="J1608" s="14"/>
      <c r="K1608" s="14"/>
      <c r="L1608" s="14"/>
      <c r="M1608" s="14"/>
    </row>
    <row r="1609" spans="2:13" x14ac:dyDescent="0.3">
      <c r="B1609" s="13" t="s">
        <v>441</v>
      </c>
      <c r="C1609" s="14">
        <v>1.32928</v>
      </c>
      <c r="D1609" s="14">
        <v>1.34642</v>
      </c>
      <c r="E1609" s="14">
        <v>1.3251999999999999</v>
      </c>
      <c r="F1609" s="14">
        <v>1.3387</v>
      </c>
      <c r="H1609" s="14">
        <f t="shared" si="78"/>
        <v>9.4199999999999839E-3</v>
      </c>
      <c r="I1609" s="14">
        <f t="shared" si="79"/>
        <v>-9.1699999999999005E-3</v>
      </c>
      <c r="J1609" s="14"/>
      <c r="K1609" s="14"/>
      <c r="L1609" s="14"/>
      <c r="M1609" s="14"/>
    </row>
    <row r="1610" spans="2:13" x14ac:dyDescent="0.3">
      <c r="B1610" s="13" t="s">
        <v>440</v>
      </c>
      <c r="C1610" s="14">
        <v>1.33843</v>
      </c>
      <c r="D1610" s="14">
        <v>1.3385100000000001</v>
      </c>
      <c r="E1610" s="14">
        <v>1.3243799999999999</v>
      </c>
      <c r="F1610" s="14">
        <v>1.3292600000000001</v>
      </c>
      <c r="H1610" s="14">
        <f t="shared" si="78"/>
        <v>-9.1699999999999005E-3</v>
      </c>
      <c r="I1610" s="14">
        <f t="shared" si="79"/>
        <v>9.6999999999991537E-4</v>
      </c>
      <c r="J1610" s="14"/>
      <c r="K1610" s="14"/>
      <c r="L1610" s="14"/>
      <c r="M1610" s="14"/>
    </row>
    <row r="1611" spans="2:13" x14ac:dyDescent="0.3">
      <c r="B1611" s="13" t="s">
        <v>439</v>
      </c>
      <c r="C1611" s="14">
        <v>1.3363100000000001</v>
      </c>
      <c r="D1611" s="14">
        <v>1.3454999999999999</v>
      </c>
      <c r="E1611" s="14">
        <v>1.3313600000000001</v>
      </c>
      <c r="F1611" s="14">
        <v>1.33728</v>
      </c>
      <c r="H1611" s="14">
        <f t="shared" si="78"/>
        <v>9.6999999999991537E-4</v>
      </c>
      <c r="I1611" s="14">
        <f t="shared" si="79"/>
        <v>2.3290000000000033E-2</v>
      </c>
      <c r="J1611" s="14"/>
      <c r="K1611" s="14"/>
      <c r="L1611" s="14"/>
      <c r="M1611" s="14"/>
    </row>
    <row r="1612" spans="2:13" x14ac:dyDescent="0.3">
      <c r="B1612" s="13" t="s">
        <v>438</v>
      </c>
      <c r="C1612" s="14">
        <v>1.3130299999999999</v>
      </c>
      <c r="D1612" s="14">
        <v>1.33819</v>
      </c>
      <c r="E1612" s="14">
        <v>1.3088</v>
      </c>
      <c r="F1612" s="14">
        <v>1.33632</v>
      </c>
      <c r="H1612" s="14">
        <f t="shared" si="78"/>
        <v>2.3290000000000033E-2</v>
      </c>
      <c r="I1612" s="14">
        <f t="shared" si="79"/>
        <v>1.5669999999999851E-2</v>
      </c>
      <c r="J1612" s="14"/>
      <c r="K1612" s="14"/>
      <c r="L1612" s="14"/>
      <c r="M1612" s="14"/>
    </row>
    <row r="1613" spans="2:13" x14ac:dyDescent="0.3">
      <c r="B1613" s="13" t="s">
        <v>437</v>
      </c>
      <c r="C1613" s="14">
        <v>1.2973300000000001</v>
      </c>
      <c r="D1613" s="14">
        <v>1.31426</v>
      </c>
      <c r="E1613" s="14">
        <v>1.2960799999999999</v>
      </c>
      <c r="F1613" s="14">
        <v>1.3129999999999999</v>
      </c>
      <c r="H1613" s="14">
        <f t="shared" si="78"/>
        <v>1.5669999999999851E-2</v>
      </c>
      <c r="I1613" s="14">
        <f t="shared" si="79"/>
        <v>2.3199999999998777E-3</v>
      </c>
      <c r="J1613" s="14"/>
      <c r="K1613" s="14"/>
      <c r="L1613" s="14"/>
      <c r="M1613" s="14"/>
    </row>
    <row r="1614" spans="2:13" x14ac:dyDescent="0.3">
      <c r="B1614" s="13" t="s">
        <v>436</v>
      </c>
      <c r="C1614" s="14">
        <v>1.29498</v>
      </c>
      <c r="D1614" s="14">
        <v>1.29908</v>
      </c>
      <c r="E1614" s="14">
        <v>1.2903500000000001</v>
      </c>
      <c r="F1614" s="14">
        <v>1.2972999999999999</v>
      </c>
      <c r="H1614" s="14">
        <f t="shared" si="78"/>
        <v>2.3199999999998777E-3</v>
      </c>
      <c r="I1614" s="14">
        <f t="shared" si="79"/>
        <v>7.2600000000000442E-3</v>
      </c>
      <c r="J1614" s="14"/>
      <c r="K1614" s="14"/>
      <c r="L1614" s="14"/>
      <c r="M1614" s="14"/>
    </row>
    <row r="1615" spans="2:13" x14ac:dyDescent="0.3">
      <c r="B1615" s="13" t="s">
        <v>435</v>
      </c>
      <c r="C1615" s="14">
        <v>1.28772</v>
      </c>
      <c r="D1615" s="14">
        <v>1.2963100000000001</v>
      </c>
      <c r="E1615" s="14">
        <v>1.28732</v>
      </c>
      <c r="F1615" s="14">
        <v>1.29498</v>
      </c>
      <c r="H1615" s="14">
        <f t="shared" si="78"/>
        <v>7.2600000000000442E-3</v>
      </c>
      <c r="I1615" s="14">
        <f t="shared" si="79"/>
        <v>-9.3900000000000095E-3</v>
      </c>
      <c r="J1615" s="14"/>
      <c r="K1615" s="14"/>
      <c r="L1615" s="14"/>
      <c r="M1615" s="14"/>
    </row>
    <row r="1616" spans="2:13" x14ac:dyDescent="0.3">
      <c r="B1616" s="13" t="s">
        <v>434</v>
      </c>
      <c r="C1616" s="14">
        <v>1.3002499999999999</v>
      </c>
      <c r="D1616" s="14">
        <v>1.302</v>
      </c>
      <c r="E1616" s="14">
        <v>1.2904599999999999</v>
      </c>
      <c r="F1616" s="14">
        <v>1.2908599999999999</v>
      </c>
      <c r="H1616" s="14">
        <f t="shared" si="78"/>
        <v>-9.3900000000000095E-3</v>
      </c>
      <c r="I1616" s="14">
        <f t="shared" si="79"/>
        <v>-1.4559999999999906E-2</v>
      </c>
      <c r="J1616" s="14"/>
      <c r="K1616" s="14"/>
      <c r="L1616" s="14"/>
      <c r="M1616" s="14"/>
    </row>
    <row r="1617" spans="2:13" x14ac:dyDescent="0.3">
      <c r="B1617" s="13" t="s">
        <v>433</v>
      </c>
      <c r="C1617" s="14">
        <v>1.3147899999999999</v>
      </c>
      <c r="D1617" s="14">
        <v>1.3169299999999999</v>
      </c>
      <c r="E1617" s="14">
        <v>1.2996799999999999</v>
      </c>
      <c r="F1617" s="14">
        <v>1.30023</v>
      </c>
      <c r="H1617" s="14">
        <f t="shared" si="78"/>
        <v>-1.4559999999999906E-2</v>
      </c>
      <c r="I1617" s="14">
        <f t="shared" si="79"/>
        <v>-1.5850000000000142E-2</v>
      </c>
      <c r="J1617" s="14"/>
      <c r="K1617" s="14"/>
      <c r="L1617" s="14"/>
      <c r="M1617" s="14"/>
    </row>
    <row r="1618" spans="2:13" x14ac:dyDescent="0.3">
      <c r="B1618" s="13" t="s">
        <v>432</v>
      </c>
      <c r="C1618" s="14">
        <v>1.3306500000000001</v>
      </c>
      <c r="D1618" s="14">
        <v>1.3323799999999999</v>
      </c>
      <c r="E1618" s="14">
        <v>1.3125100000000001</v>
      </c>
      <c r="F1618" s="14">
        <v>1.3148</v>
      </c>
      <c r="H1618" s="14">
        <f t="shared" si="78"/>
        <v>-1.5850000000000142E-2</v>
      </c>
      <c r="I1618" s="14">
        <f t="shared" si="79"/>
        <v>-5.2799999999999514E-3</v>
      </c>
      <c r="J1618" s="14"/>
      <c r="K1618" s="14"/>
      <c r="L1618" s="14"/>
      <c r="M1618" s="14"/>
    </row>
    <row r="1619" spans="2:13" x14ac:dyDescent="0.3">
      <c r="B1619" s="13" t="s">
        <v>431</v>
      </c>
      <c r="C1619" s="14">
        <v>1.33596</v>
      </c>
      <c r="D1619" s="14">
        <v>1.34311</v>
      </c>
      <c r="E1619" s="14">
        <v>1.3290999999999999</v>
      </c>
      <c r="F1619" s="14">
        <v>1.3306800000000001</v>
      </c>
      <c r="H1619" s="14">
        <f t="shared" si="78"/>
        <v>-5.2799999999999514E-3</v>
      </c>
      <c r="I1619" s="14">
        <f t="shared" si="79"/>
        <v>1.3000000000000789E-3</v>
      </c>
      <c r="J1619" s="14"/>
      <c r="K1619" s="14"/>
      <c r="L1619" s="14"/>
      <c r="M1619" s="14"/>
    </row>
    <row r="1620" spans="2:13" x14ac:dyDescent="0.3">
      <c r="B1620" s="13" t="s">
        <v>430</v>
      </c>
      <c r="C1620" s="14">
        <v>1.33466</v>
      </c>
      <c r="D1620" s="14">
        <v>1.33941</v>
      </c>
      <c r="E1620" s="14">
        <v>1.3249599999999999</v>
      </c>
      <c r="F1620" s="14">
        <v>1.33596</v>
      </c>
      <c r="H1620" s="14">
        <f t="shared" si="78"/>
        <v>1.3000000000000789E-3</v>
      </c>
      <c r="I1620" s="14">
        <f t="shared" si="79"/>
        <v>7.7599999999999891E-3</v>
      </c>
      <c r="J1620" s="14"/>
      <c r="K1620" s="14"/>
      <c r="L1620" s="14"/>
      <c r="M1620" s="14"/>
    </row>
    <row r="1621" spans="2:13" x14ac:dyDescent="0.3">
      <c r="B1621" s="13" t="s">
        <v>429</v>
      </c>
      <c r="C1621" s="14">
        <v>1.3287599999999999</v>
      </c>
      <c r="D1621" s="14">
        <v>1.34233</v>
      </c>
      <c r="E1621" s="14">
        <v>1.3284199999999999</v>
      </c>
      <c r="F1621" s="14">
        <v>1.3365199999999999</v>
      </c>
      <c r="H1621" s="14">
        <f t="shared" si="78"/>
        <v>7.7599999999999891E-3</v>
      </c>
      <c r="I1621" s="14">
        <f t="shared" si="79"/>
        <v>6.3299999999999468E-3</v>
      </c>
      <c r="J1621" s="14"/>
      <c r="K1621" s="14"/>
      <c r="L1621" s="14"/>
      <c r="M1621" s="14"/>
    </row>
    <row r="1622" spans="2:13" x14ac:dyDescent="0.3">
      <c r="B1622" s="13" t="s">
        <v>428</v>
      </c>
      <c r="C1622" s="14">
        <v>1.3224</v>
      </c>
      <c r="D1622" s="14">
        <v>1.3313900000000001</v>
      </c>
      <c r="E1622" s="14">
        <v>1.32155</v>
      </c>
      <c r="F1622" s="14">
        <v>1.32873</v>
      </c>
      <c r="H1622" s="14">
        <f t="shared" si="78"/>
        <v>6.3299999999999468E-3</v>
      </c>
      <c r="I1622" s="14">
        <f t="shared" si="79"/>
        <v>1.0990000000000055E-2</v>
      </c>
      <c r="J1622" s="14"/>
      <c r="K1622" s="14"/>
      <c r="L1622" s="14"/>
      <c r="M1622" s="14"/>
    </row>
    <row r="1623" spans="2:13" x14ac:dyDescent="0.3">
      <c r="B1623" s="13" t="s">
        <v>427</v>
      </c>
      <c r="C1623" s="14">
        <v>1.3113999999999999</v>
      </c>
      <c r="D1623" s="14">
        <v>1.32372</v>
      </c>
      <c r="E1623" s="14">
        <v>1.3082800000000001</v>
      </c>
      <c r="F1623" s="14">
        <v>1.32239</v>
      </c>
      <c r="H1623" s="14">
        <f t="shared" si="78"/>
        <v>1.0990000000000055E-2</v>
      </c>
      <c r="I1623" s="14">
        <f t="shared" si="79"/>
        <v>-5.0499999999999989E-3</v>
      </c>
      <c r="J1623" s="14"/>
      <c r="K1623" s="14"/>
      <c r="L1623" s="14"/>
      <c r="M1623" s="14"/>
    </row>
    <row r="1624" spans="2:13" x14ac:dyDescent="0.3">
      <c r="B1624" s="13" t="s">
        <v>426</v>
      </c>
      <c r="C1624" s="14">
        <v>1.31643</v>
      </c>
      <c r="D1624" s="14">
        <v>1.32731</v>
      </c>
      <c r="E1624" s="14">
        <v>1.3092999999999999</v>
      </c>
      <c r="F1624" s="14">
        <v>1.31138</v>
      </c>
      <c r="H1624" s="14">
        <f t="shared" si="78"/>
        <v>-5.0499999999999989E-3</v>
      </c>
      <c r="I1624" s="14">
        <f t="shared" si="79"/>
        <v>4.9500000000000099E-3</v>
      </c>
      <c r="J1624" s="14"/>
      <c r="K1624" s="14"/>
      <c r="L1624" s="14"/>
      <c r="M1624" s="14"/>
    </row>
    <row r="1625" spans="2:13" x14ac:dyDescent="0.3">
      <c r="B1625" s="13" t="s">
        <v>425</v>
      </c>
      <c r="C1625" s="14">
        <v>1.31142</v>
      </c>
      <c r="D1625" s="14">
        <v>1.31691</v>
      </c>
      <c r="E1625" s="14">
        <v>1.3070999999999999</v>
      </c>
      <c r="F1625" s="14">
        <v>1.31637</v>
      </c>
      <c r="H1625" s="14">
        <f t="shared" si="78"/>
        <v>4.9500000000000099E-3</v>
      </c>
      <c r="I1625" s="14">
        <f t="shared" si="79"/>
        <v>9.9999999999988987E-5</v>
      </c>
      <c r="J1625" s="14"/>
      <c r="K1625" s="14"/>
      <c r="L1625" s="14"/>
      <c r="M1625" s="14"/>
    </row>
    <row r="1626" spans="2:13" x14ac:dyDescent="0.3">
      <c r="B1626" s="13" t="s">
        <v>424</v>
      </c>
      <c r="C1626" s="14">
        <v>1.31131</v>
      </c>
      <c r="D1626" s="14">
        <v>1.3147</v>
      </c>
      <c r="E1626" s="14">
        <v>1.3092299999999999</v>
      </c>
      <c r="F1626" s="14">
        <v>1.31141</v>
      </c>
      <c r="H1626" s="14">
        <f t="shared" si="78"/>
        <v>9.9999999999988987E-5</v>
      </c>
      <c r="I1626" s="14">
        <f t="shared" si="79"/>
        <v>1.4499999999999513E-3</v>
      </c>
      <c r="J1626" s="14"/>
      <c r="K1626" s="14"/>
      <c r="L1626" s="14"/>
      <c r="M1626" s="14"/>
    </row>
    <row r="1627" spans="2:13" x14ac:dyDescent="0.3">
      <c r="B1627" s="13" t="s">
        <v>423</v>
      </c>
      <c r="C1627" s="14">
        <v>1.30985</v>
      </c>
      <c r="D1627" s="14">
        <v>1.3150500000000001</v>
      </c>
      <c r="E1627" s="14">
        <v>1.3054300000000001</v>
      </c>
      <c r="F1627" s="14">
        <v>1.3112999999999999</v>
      </c>
      <c r="H1627" s="14">
        <f t="shared" si="78"/>
        <v>1.4499999999999513E-3</v>
      </c>
      <c r="I1627" s="14">
        <f t="shared" si="79"/>
        <v>-1.1999999999989797E-4</v>
      </c>
      <c r="J1627" s="14"/>
      <c r="K1627" s="14"/>
      <c r="L1627" s="14"/>
      <c r="M1627" s="14"/>
    </row>
    <row r="1628" spans="2:13" x14ac:dyDescent="0.3">
      <c r="B1628" s="13" t="s">
        <v>422</v>
      </c>
      <c r="C1628" s="14">
        <v>1.3099499999999999</v>
      </c>
      <c r="D1628" s="14">
        <v>1.31795</v>
      </c>
      <c r="E1628" s="14">
        <v>1.30772</v>
      </c>
      <c r="F1628" s="14">
        <v>1.30983</v>
      </c>
      <c r="H1628" s="14">
        <f t="shared" si="78"/>
        <v>-1.1999999999989797E-4</v>
      </c>
      <c r="I1628" s="14">
        <f t="shared" si="79"/>
        <v>-3.0099999999999572E-3</v>
      </c>
      <c r="J1628" s="14"/>
      <c r="K1628" s="14"/>
      <c r="L1628" s="14"/>
      <c r="M1628" s="14"/>
    </row>
    <row r="1629" spans="2:13" x14ac:dyDescent="0.3">
      <c r="B1629" s="13" t="s">
        <v>421</v>
      </c>
      <c r="C1629" s="14">
        <v>1.31301</v>
      </c>
      <c r="D1629" s="14">
        <v>1.32002</v>
      </c>
      <c r="E1629" s="14">
        <v>1.30725</v>
      </c>
      <c r="F1629" s="14">
        <v>1.31</v>
      </c>
      <c r="H1629" s="14">
        <f t="shared" si="78"/>
        <v>-3.0099999999999572E-3</v>
      </c>
      <c r="I1629" s="14">
        <f t="shared" si="79"/>
        <v>-5.4499999999999549E-3</v>
      </c>
      <c r="J1629" s="14"/>
      <c r="K1629" s="14"/>
      <c r="L1629" s="14"/>
      <c r="M1629" s="14"/>
    </row>
    <row r="1630" spans="2:13" x14ac:dyDescent="0.3">
      <c r="B1630" s="13" t="s">
        <v>420</v>
      </c>
      <c r="C1630" s="14">
        <v>1.31847</v>
      </c>
      <c r="D1630" s="14">
        <v>1.3186199999999999</v>
      </c>
      <c r="E1630" s="14">
        <v>1.3093999999999999</v>
      </c>
      <c r="F1630" s="14">
        <v>1.3130200000000001</v>
      </c>
      <c r="H1630" s="14">
        <f t="shared" si="78"/>
        <v>-5.4499999999999549E-3</v>
      </c>
      <c r="I1630" s="14">
        <f t="shared" si="79"/>
        <v>-5.8300000000000018E-3</v>
      </c>
      <c r="J1630" s="14"/>
      <c r="K1630" s="14"/>
      <c r="L1630" s="14"/>
      <c r="M1630" s="14"/>
    </row>
    <row r="1631" spans="2:13" x14ac:dyDescent="0.3">
      <c r="B1631" s="13" t="s">
        <v>419</v>
      </c>
      <c r="C1631" s="14">
        <v>1.32426</v>
      </c>
      <c r="D1631" s="14">
        <v>1.3357399999999999</v>
      </c>
      <c r="E1631" s="14">
        <v>1.3132200000000001</v>
      </c>
      <c r="F1631" s="14">
        <v>1.31843</v>
      </c>
      <c r="H1631" s="14">
        <f t="shared" si="78"/>
        <v>-5.8300000000000018E-3</v>
      </c>
      <c r="I1631" s="14">
        <f t="shared" si="79"/>
        <v>2.9799999999999827E-3</v>
      </c>
      <c r="J1631" s="14"/>
      <c r="K1631" s="14"/>
      <c r="L1631" s="14"/>
      <c r="M1631" s="14"/>
    </row>
    <row r="1632" spans="2:13" x14ac:dyDescent="0.3">
      <c r="B1632" s="13" t="s">
        <v>418</v>
      </c>
      <c r="C1632" s="14">
        <v>1.3212999999999999</v>
      </c>
      <c r="D1632" s="14">
        <v>1.3263799999999999</v>
      </c>
      <c r="E1632" s="14">
        <v>1.3180700000000001</v>
      </c>
      <c r="F1632" s="14">
        <v>1.3242799999999999</v>
      </c>
      <c r="H1632" s="14">
        <f t="shared" si="78"/>
        <v>2.9799999999999827E-3</v>
      </c>
      <c r="I1632" s="14">
        <f t="shared" si="79"/>
        <v>-1.6379999999999839E-2</v>
      </c>
      <c r="J1632" s="14"/>
      <c r="K1632" s="14"/>
      <c r="L1632" s="14"/>
      <c r="M1632" s="14"/>
    </row>
    <row r="1633" spans="2:13" x14ac:dyDescent="0.3">
      <c r="B1633" s="13" t="s">
        <v>417</v>
      </c>
      <c r="C1633" s="14">
        <v>1.3376699999999999</v>
      </c>
      <c r="D1633" s="14">
        <v>1.33806</v>
      </c>
      <c r="E1633" s="14">
        <v>1.32077</v>
      </c>
      <c r="F1633" s="14">
        <v>1.3212900000000001</v>
      </c>
      <c r="H1633" s="14">
        <f t="shared" si="78"/>
        <v>-1.6379999999999839E-2</v>
      </c>
      <c r="I1633" s="14">
        <f t="shared" si="79"/>
        <v>-1.3400000000001189E-3</v>
      </c>
      <c r="J1633" s="14"/>
      <c r="K1633" s="14"/>
      <c r="L1633" s="14"/>
      <c r="M1633" s="14"/>
    </row>
    <row r="1634" spans="2:13" x14ac:dyDescent="0.3">
      <c r="B1634" s="13" t="s">
        <v>416</v>
      </c>
      <c r="C1634" s="14">
        <v>1.3390200000000001</v>
      </c>
      <c r="D1634" s="14">
        <v>1.3496900000000001</v>
      </c>
      <c r="E1634" s="14">
        <v>1.3362000000000001</v>
      </c>
      <c r="F1634" s="14">
        <v>1.33768</v>
      </c>
      <c r="H1634" s="14">
        <f t="shared" si="78"/>
        <v>-1.3400000000001189E-3</v>
      </c>
      <c r="I1634" s="14">
        <f t="shared" si="79"/>
        <v>1.9469999999999876E-2</v>
      </c>
      <c r="J1634" s="14"/>
      <c r="K1634" s="14"/>
      <c r="L1634" s="14"/>
      <c r="M1634" s="14"/>
    </row>
    <row r="1635" spans="2:13" x14ac:dyDescent="0.3">
      <c r="B1635" s="13" t="s">
        <v>415</v>
      </c>
      <c r="C1635" s="14">
        <v>1.3196300000000001</v>
      </c>
      <c r="D1635" s="14">
        <v>1.34318</v>
      </c>
      <c r="E1635" s="14">
        <v>1.3181799999999999</v>
      </c>
      <c r="F1635" s="14">
        <v>1.3391</v>
      </c>
      <c r="H1635" s="14">
        <f t="shared" si="78"/>
        <v>1.9469999999999876E-2</v>
      </c>
      <c r="I1635" s="14">
        <f t="shared" si="79"/>
        <v>-1.0300000000000864E-3</v>
      </c>
      <c r="J1635" s="14"/>
      <c r="K1635" s="14"/>
      <c r="L1635" s="14"/>
      <c r="M1635" s="14"/>
    </row>
    <row r="1636" spans="2:13" x14ac:dyDescent="0.3">
      <c r="B1636" s="13" t="s">
        <v>414</v>
      </c>
      <c r="C1636" s="14">
        <v>1.32372</v>
      </c>
      <c r="D1636" s="14">
        <v>1.32816</v>
      </c>
      <c r="E1636" s="14">
        <v>1.3178000000000001</v>
      </c>
      <c r="F1636" s="14">
        <v>1.3226899999999999</v>
      </c>
      <c r="H1636" s="14">
        <f t="shared" si="78"/>
        <v>-1.0300000000000864E-3</v>
      </c>
      <c r="I1636" s="14">
        <f t="shared" si="79"/>
        <v>-2.3400000000000087E-3</v>
      </c>
      <c r="J1636" s="14"/>
      <c r="K1636" s="14"/>
      <c r="L1636" s="14"/>
      <c r="M1636" s="14"/>
    </row>
    <row r="1637" spans="2:13" x14ac:dyDescent="0.3">
      <c r="B1637" s="13" t="s">
        <v>413</v>
      </c>
      <c r="C1637" s="14">
        <v>1.3260799999999999</v>
      </c>
      <c r="D1637" s="14">
        <v>1.33216</v>
      </c>
      <c r="E1637" s="14">
        <v>1.3163899999999999</v>
      </c>
      <c r="F1637" s="14">
        <v>1.3237399999999999</v>
      </c>
      <c r="H1637" s="14">
        <f t="shared" si="78"/>
        <v>-2.3400000000000087E-3</v>
      </c>
      <c r="I1637" s="14">
        <f t="shared" si="79"/>
        <v>4.9999999999883471E-5</v>
      </c>
      <c r="J1637" s="14"/>
      <c r="K1637" s="14"/>
      <c r="L1637" s="14"/>
      <c r="M1637" s="14"/>
    </row>
    <row r="1638" spans="2:13" x14ac:dyDescent="0.3">
      <c r="B1638" s="13" t="s">
        <v>412</v>
      </c>
      <c r="C1638" s="14">
        <v>1.3260400000000001</v>
      </c>
      <c r="D1638" s="14">
        <v>1.32796</v>
      </c>
      <c r="E1638" s="14">
        <v>1.3179000000000001</v>
      </c>
      <c r="F1638" s="14">
        <v>1.32609</v>
      </c>
      <c r="H1638" s="14">
        <f t="shared" si="78"/>
        <v>4.9999999999883471E-5</v>
      </c>
      <c r="I1638" s="14">
        <f t="shared" si="79"/>
        <v>-4.6800000000000175E-3</v>
      </c>
      <c r="J1638" s="14"/>
      <c r="K1638" s="14"/>
      <c r="L1638" s="14"/>
      <c r="M1638" s="14"/>
    </row>
    <row r="1639" spans="2:13" x14ac:dyDescent="0.3">
      <c r="B1639" s="13" t="s">
        <v>411</v>
      </c>
      <c r="C1639" s="14">
        <v>1.3306899999999999</v>
      </c>
      <c r="D1639" s="14">
        <v>1.3399099999999999</v>
      </c>
      <c r="E1639" s="14">
        <v>1.32572</v>
      </c>
      <c r="F1639" s="14">
        <v>1.3260099999999999</v>
      </c>
      <c r="H1639" s="14">
        <f t="shared" si="78"/>
        <v>-4.6800000000000175E-3</v>
      </c>
      <c r="I1639" s="14">
        <f t="shared" si="79"/>
        <v>-1.0730000000000128E-2</v>
      </c>
      <c r="J1639" s="14"/>
      <c r="K1639" s="14"/>
      <c r="L1639" s="14"/>
      <c r="M1639" s="14"/>
    </row>
    <row r="1640" spans="2:13" x14ac:dyDescent="0.3">
      <c r="B1640" s="13" t="s">
        <v>410</v>
      </c>
      <c r="C1640" s="14">
        <v>1.34135</v>
      </c>
      <c r="D1640" s="14">
        <v>1.34212</v>
      </c>
      <c r="E1640" s="14">
        <v>1.3244899999999999</v>
      </c>
      <c r="F1640" s="14">
        <v>1.3306199999999999</v>
      </c>
      <c r="H1640" s="14">
        <f t="shared" si="78"/>
        <v>-1.0730000000000128E-2</v>
      </c>
      <c r="I1640" s="14">
        <f t="shared" si="79"/>
        <v>2.0219999999999905E-2</v>
      </c>
      <c r="J1640" s="14"/>
      <c r="K1640" s="14"/>
      <c r="L1640" s="14"/>
      <c r="M1640" s="14"/>
    </row>
    <row r="1641" spans="2:13" x14ac:dyDescent="0.3">
      <c r="B1641" s="13" t="s">
        <v>409</v>
      </c>
      <c r="C1641" s="14">
        <v>1.32084</v>
      </c>
      <c r="D1641" s="14">
        <v>1.34158</v>
      </c>
      <c r="E1641" s="14">
        <v>1.31924</v>
      </c>
      <c r="F1641" s="14">
        <v>1.3410599999999999</v>
      </c>
      <c r="H1641" s="14">
        <f t="shared" si="78"/>
        <v>2.0219999999999905E-2</v>
      </c>
      <c r="I1641" s="14">
        <f t="shared" si="79"/>
        <v>7.0700000000001317E-3</v>
      </c>
      <c r="J1641" s="14"/>
      <c r="K1641" s="14"/>
      <c r="L1641" s="14"/>
      <c r="M1641" s="14"/>
    </row>
    <row r="1642" spans="2:13" x14ac:dyDescent="0.3">
      <c r="B1642" s="13" t="s">
        <v>408</v>
      </c>
      <c r="C1642" s="14">
        <v>1.31375</v>
      </c>
      <c r="D1642" s="14">
        <v>1.3245800000000001</v>
      </c>
      <c r="E1642" s="14">
        <v>1.30592</v>
      </c>
      <c r="F1642" s="14">
        <v>1.3208200000000001</v>
      </c>
      <c r="H1642" s="14">
        <f t="shared" si="78"/>
        <v>7.0700000000001317E-3</v>
      </c>
      <c r="I1642" s="14">
        <f t="shared" si="79"/>
        <v>1.5619999999999967E-2</v>
      </c>
      <c r="J1642" s="14"/>
      <c r="K1642" s="14"/>
      <c r="L1642" s="14"/>
      <c r="M1642" s="14"/>
    </row>
    <row r="1643" spans="2:13" x14ac:dyDescent="0.3">
      <c r="B1643" s="13" t="s">
        <v>407</v>
      </c>
      <c r="C1643" s="14">
        <v>1.2981400000000001</v>
      </c>
      <c r="D1643" s="14">
        <v>1.31802</v>
      </c>
      <c r="E1643" s="14">
        <v>1.29705</v>
      </c>
      <c r="F1643" s="14">
        <v>1.31376</v>
      </c>
      <c r="H1643" s="14">
        <f t="shared" si="78"/>
        <v>1.5619999999999967E-2</v>
      </c>
      <c r="I1643" s="14">
        <f t="shared" si="79"/>
        <v>-1.4219999999999899E-2</v>
      </c>
      <c r="J1643" s="14"/>
      <c r="K1643" s="14"/>
      <c r="L1643" s="14"/>
      <c r="M1643" s="14"/>
    </row>
    <row r="1644" spans="2:13" x14ac:dyDescent="0.3">
      <c r="B1644" s="13" t="s">
        <v>406</v>
      </c>
      <c r="C1644" s="14">
        <v>1.3123899999999999</v>
      </c>
      <c r="D1644" s="14">
        <v>1.31488</v>
      </c>
      <c r="E1644" s="14">
        <v>1.2968299999999999</v>
      </c>
      <c r="F1644" s="14">
        <v>1.29817</v>
      </c>
      <c r="H1644" s="14">
        <f t="shared" si="78"/>
        <v>-1.4219999999999899E-2</v>
      </c>
      <c r="I1644" s="14">
        <f t="shared" si="79"/>
        <v>-1.5479999999999938E-2</v>
      </c>
      <c r="J1644" s="14"/>
      <c r="K1644" s="14"/>
      <c r="L1644" s="14"/>
      <c r="M1644" s="14"/>
    </row>
    <row r="1645" spans="2:13" x14ac:dyDescent="0.3">
      <c r="B1645" s="13" t="s">
        <v>405</v>
      </c>
      <c r="C1645" s="14">
        <v>1.32796</v>
      </c>
      <c r="D1645" s="14">
        <v>1.3300399999999999</v>
      </c>
      <c r="E1645" s="14">
        <v>1.3063199999999999</v>
      </c>
      <c r="F1645" s="14">
        <v>1.3124800000000001</v>
      </c>
      <c r="H1645" s="14">
        <f t="shared" si="78"/>
        <v>-1.5479999999999938E-2</v>
      </c>
      <c r="I1645" s="14">
        <f t="shared" si="79"/>
        <v>-1.110000000000011E-2</v>
      </c>
      <c r="J1645" s="14"/>
      <c r="K1645" s="14"/>
      <c r="L1645" s="14"/>
      <c r="M1645" s="14"/>
    </row>
    <row r="1646" spans="2:13" x14ac:dyDescent="0.3">
      <c r="B1646" s="13" t="s">
        <v>404</v>
      </c>
      <c r="C1646" s="14">
        <v>1.33589</v>
      </c>
      <c r="D1646" s="14">
        <v>1.33612</v>
      </c>
      <c r="E1646" s="14">
        <v>1.32002</v>
      </c>
      <c r="F1646" s="14">
        <v>1.3247899999999999</v>
      </c>
      <c r="H1646" s="14">
        <f t="shared" si="78"/>
        <v>-1.110000000000011E-2</v>
      </c>
      <c r="I1646" s="14">
        <f t="shared" si="79"/>
        <v>2.4499999999998412E-3</v>
      </c>
      <c r="J1646" s="14"/>
      <c r="K1646" s="14"/>
      <c r="L1646" s="14"/>
      <c r="M1646" s="14"/>
    </row>
    <row r="1647" spans="2:13" x14ac:dyDescent="0.3">
      <c r="B1647" s="13" t="s">
        <v>403</v>
      </c>
      <c r="C1647" s="14">
        <v>1.33342</v>
      </c>
      <c r="D1647" s="14">
        <v>1.33857</v>
      </c>
      <c r="E1647" s="14">
        <v>1.3286</v>
      </c>
      <c r="F1647" s="14">
        <v>1.3358699999999999</v>
      </c>
      <c r="H1647" s="14">
        <f t="shared" si="78"/>
        <v>2.4499999999998412E-3</v>
      </c>
      <c r="I1647" s="14">
        <f t="shared" si="79"/>
        <v>-3.2300000000000662E-3</v>
      </c>
      <c r="J1647" s="14"/>
      <c r="K1647" s="14"/>
      <c r="L1647" s="14"/>
      <c r="M1647" s="14"/>
    </row>
    <row r="1648" spans="2:13" x14ac:dyDescent="0.3">
      <c r="B1648" s="13" t="s">
        <v>402</v>
      </c>
      <c r="C1648" s="14">
        <v>1.3366400000000001</v>
      </c>
      <c r="D1648" s="14">
        <v>1.34198</v>
      </c>
      <c r="E1648" s="14">
        <v>1.32836</v>
      </c>
      <c r="F1648" s="14">
        <v>1.33341</v>
      </c>
      <c r="H1648" s="14">
        <f t="shared" si="78"/>
        <v>-3.2300000000000662E-3</v>
      </c>
      <c r="I1648" s="14">
        <f t="shared" si="79"/>
        <v>-2.5920000000000165E-2</v>
      </c>
      <c r="J1648" s="14"/>
      <c r="K1648" s="14"/>
      <c r="L1648" s="14"/>
      <c r="M1648" s="14"/>
    </row>
    <row r="1649" spans="2:13" x14ac:dyDescent="0.3">
      <c r="B1649" s="13" t="s">
        <v>401</v>
      </c>
      <c r="C1649" s="14">
        <v>1.3626100000000001</v>
      </c>
      <c r="D1649" s="14">
        <v>1.36317</v>
      </c>
      <c r="E1649" s="14">
        <v>1.3360700000000001</v>
      </c>
      <c r="F1649" s="14">
        <v>1.3366899999999999</v>
      </c>
      <c r="H1649" s="14">
        <f t="shared" si="78"/>
        <v>-2.5920000000000165E-2</v>
      </c>
      <c r="I1649" s="14">
        <f t="shared" si="79"/>
        <v>-9.2100000000001625E-3</v>
      </c>
      <c r="J1649" s="14"/>
      <c r="K1649" s="14"/>
      <c r="L1649" s="14"/>
      <c r="M1649" s="14"/>
    </row>
    <row r="1650" spans="2:13" x14ac:dyDescent="0.3">
      <c r="B1650" s="13" t="s">
        <v>400</v>
      </c>
      <c r="C1650" s="14">
        <v>1.3718300000000001</v>
      </c>
      <c r="D1650" s="14">
        <v>1.3785000000000001</v>
      </c>
      <c r="E1650" s="14">
        <v>1.35758</v>
      </c>
      <c r="F1650" s="14">
        <v>1.3626199999999999</v>
      </c>
      <c r="H1650" s="14">
        <f t="shared" si="78"/>
        <v>-9.2100000000001625E-3</v>
      </c>
      <c r="I1650" s="14">
        <f t="shared" si="79"/>
        <v>4.6200000000000685E-3</v>
      </c>
      <c r="J1650" s="14"/>
      <c r="K1650" s="14"/>
      <c r="L1650" s="14"/>
      <c r="M1650" s="14"/>
    </row>
    <row r="1651" spans="2:13" x14ac:dyDescent="0.3">
      <c r="B1651" s="13" t="s">
        <v>399</v>
      </c>
      <c r="C1651" s="14">
        <v>1.36399</v>
      </c>
      <c r="D1651" s="14">
        <v>1.3730100000000001</v>
      </c>
      <c r="E1651" s="14">
        <v>1.36076</v>
      </c>
      <c r="F1651" s="14">
        <v>1.3686100000000001</v>
      </c>
      <c r="H1651" s="14">
        <f t="shared" si="78"/>
        <v>4.6200000000000685E-3</v>
      </c>
      <c r="I1651" s="14">
        <f t="shared" si="79"/>
        <v>1.1249999999999982E-2</v>
      </c>
      <c r="J1651" s="14"/>
      <c r="K1651" s="14"/>
      <c r="L1651" s="14"/>
      <c r="M1651" s="14"/>
    </row>
    <row r="1652" spans="2:13" x14ac:dyDescent="0.3">
      <c r="B1652" s="13" t="s">
        <v>398</v>
      </c>
      <c r="C1652" s="14">
        <v>1.35284</v>
      </c>
      <c r="D1652" s="14">
        <v>1.3665799999999999</v>
      </c>
      <c r="E1652" s="14">
        <v>1.3524700000000001</v>
      </c>
      <c r="F1652" s="14">
        <v>1.36409</v>
      </c>
      <c r="H1652" s="14">
        <f t="shared" si="78"/>
        <v>1.1249999999999982E-2</v>
      </c>
      <c r="I1652" s="14">
        <f t="shared" si="79"/>
        <v>3.9300000000002111E-3</v>
      </c>
      <c r="J1652" s="14"/>
      <c r="K1652" s="14"/>
      <c r="L1652" s="14"/>
      <c r="M1652" s="14"/>
    </row>
    <row r="1653" spans="2:13" x14ac:dyDescent="0.3">
      <c r="B1653" s="13" t="s">
        <v>397</v>
      </c>
      <c r="C1653" s="14">
        <v>1.3489199999999999</v>
      </c>
      <c r="D1653" s="14">
        <v>1.35639</v>
      </c>
      <c r="E1653" s="14">
        <v>1.34592</v>
      </c>
      <c r="F1653" s="14">
        <v>1.3528500000000001</v>
      </c>
      <c r="H1653" s="14">
        <f t="shared" si="78"/>
        <v>3.9300000000002111E-3</v>
      </c>
      <c r="I1653" s="14">
        <f t="shared" si="79"/>
        <v>-9.6899999999999764E-3</v>
      </c>
      <c r="J1653" s="14"/>
      <c r="K1653" s="14"/>
      <c r="L1653" s="14"/>
      <c r="M1653" s="14"/>
    </row>
    <row r="1654" spans="2:13" x14ac:dyDescent="0.3">
      <c r="B1654" s="13" t="s">
        <v>396</v>
      </c>
      <c r="C1654" s="14">
        <v>1.3585700000000001</v>
      </c>
      <c r="D1654" s="14">
        <v>1.3654599999999999</v>
      </c>
      <c r="E1654" s="14">
        <v>1.3447</v>
      </c>
      <c r="F1654" s="14">
        <v>1.3488800000000001</v>
      </c>
      <c r="H1654" s="14">
        <f t="shared" si="78"/>
        <v>-9.6899999999999764E-3</v>
      </c>
      <c r="I1654" s="14">
        <f t="shared" si="79"/>
        <v>-1.2089999999999934E-2</v>
      </c>
      <c r="J1654" s="14"/>
      <c r="K1654" s="14"/>
      <c r="L1654" s="14"/>
      <c r="M1654" s="14"/>
    </row>
    <row r="1655" spans="2:13" x14ac:dyDescent="0.3">
      <c r="B1655" s="13" t="s">
        <v>395</v>
      </c>
      <c r="C1655" s="14">
        <v>1.37063</v>
      </c>
      <c r="D1655" s="14">
        <v>1.3749199999999999</v>
      </c>
      <c r="E1655" s="14">
        <v>1.35629</v>
      </c>
      <c r="F1655" s="14">
        <v>1.3585400000000001</v>
      </c>
      <c r="H1655" s="14">
        <f t="shared" si="78"/>
        <v>-1.2089999999999934E-2</v>
      </c>
      <c r="I1655" s="14">
        <f t="shared" si="79"/>
        <v>2.5199999999998557E-3</v>
      </c>
      <c r="J1655" s="14"/>
      <c r="K1655" s="14"/>
      <c r="L1655" s="14"/>
      <c r="M1655" s="14"/>
    </row>
    <row r="1656" spans="2:13" x14ac:dyDescent="0.3">
      <c r="B1656" s="13" t="s">
        <v>394</v>
      </c>
      <c r="C1656" s="14">
        <v>1.3666</v>
      </c>
      <c r="D1656" s="14">
        <v>1.3775200000000001</v>
      </c>
      <c r="E1656" s="14">
        <v>1.3572599999999999</v>
      </c>
      <c r="F1656" s="14">
        <v>1.3691199999999999</v>
      </c>
      <c r="H1656" s="14">
        <f t="shared" si="78"/>
        <v>2.5199999999998557E-3</v>
      </c>
      <c r="I1656" s="14">
        <f t="shared" si="79"/>
        <v>-1.1500000000000066E-2</v>
      </c>
      <c r="J1656" s="14"/>
      <c r="K1656" s="14"/>
      <c r="L1656" s="14"/>
      <c r="M1656" s="14"/>
    </row>
    <row r="1657" spans="2:13" x14ac:dyDescent="0.3">
      <c r="B1657" s="13" t="s">
        <v>393</v>
      </c>
      <c r="C1657" s="14">
        <v>1.37812</v>
      </c>
      <c r="D1657" s="14">
        <v>1.3819699999999999</v>
      </c>
      <c r="E1657" s="14">
        <v>1.36364</v>
      </c>
      <c r="F1657" s="14">
        <v>1.3666199999999999</v>
      </c>
      <c r="H1657" s="14">
        <f t="shared" si="78"/>
        <v>-1.1500000000000066E-2</v>
      </c>
      <c r="I1657" s="14">
        <f t="shared" si="79"/>
        <v>9.900000000000464E-4</v>
      </c>
      <c r="J1657" s="14"/>
      <c r="K1657" s="14"/>
      <c r="L1657" s="14"/>
      <c r="M1657" s="14"/>
    </row>
    <row r="1658" spans="2:13" x14ac:dyDescent="0.3">
      <c r="B1658" s="13" t="s">
        <v>392</v>
      </c>
      <c r="C1658" s="14">
        <v>1.3771899999999999</v>
      </c>
      <c r="D1658" s="14">
        <v>1.38243</v>
      </c>
      <c r="E1658" s="14">
        <v>1.367</v>
      </c>
      <c r="F1658" s="14">
        <v>1.37818</v>
      </c>
      <c r="H1658" s="14">
        <f t="shared" si="78"/>
        <v>9.900000000000464E-4</v>
      </c>
      <c r="I1658" s="14">
        <f t="shared" si="79"/>
        <v>-1.4699999999999935E-2</v>
      </c>
      <c r="J1658" s="14"/>
      <c r="K1658" s="14"/>
      <c r="L1658" s="14"/>
      <c r="M1658" s="14"/>
    </row>
    <row r="1659" spans="2:13" x14ac:dyDescent="0.3">
      <c r="B1659" s="13" t="s">
        <v>391</v>
      </c>
      <c r="C1659" s="14">
        <v>1.3918699999999999</v>
      </c>
      <c r="D1659" s="14">
        <v>1.39724</v>
      </c>
      <c r="E1659" s="14">
        <v>1.3750800000000001</v>
      </c>
      <c r="F1659" s="14">
        <v>1.37717</v>
      </c>
      <c r="H1659" s="14">
        <f t="shared" si="78"/>
        <v>-1.4699999999999935E-2</v>
      </c>
      <c r="I1659" s="14">
        <f t="shared" si="79"/>
        <v>-1.3889999999999958E-2</v>
      </c>
      <c r="J1659" s="14"/>
      <c r="K1659" s="14"/>
      <c r="L1659" s="14"/>
      <c r="M1659" s="14"/>
    </row>
    <row r="1660" spans="2:13" x14ac:dyDescent="0.3">
      <c r="B1660" s="13" t="s">
        <v>390</v>
      </c>
      <c r="C1660" s="14">
        <v>1.4057299999999999</v>
      </c>
      <c r="D1660" s="14">
        <v>1.4084000000000001</v>
      </c>
      <c r="E1660" s="14">
        <v>1.38866</v>
      </c>
      <c r="F1660" s="14">
        <v>1.39184</v>
      </c>
      <c r="H1660" s="14">
        <f t="shared" si="78"/>
        <v>-1.3889999999999958E-2</v>
      </c>
      <c r="I1660" s="14">
        <f t="shared" si="79"/>
        <v>-1.8469999999999986E-2</v>
      </c>
      <c r="J1660" s="14"/>
      <c r="K1660" s="14"/>
      <c r="L1660" s="14"/>
      <c r="M1660" s="14"/>
    </row>
    <row r="1661" spans="2:13" x14ac:dyDescent="0.3">
      <c r="B1661" s="13" t="s">
        <v>389</v>
      </c>
      <c r="C1661" s="14">
        <v>1.4216</v>
      </c>
      <c r="D1661" s="14">
        <v>1.4247799999999999</v>
      </c>
      <c r="E1661" s="14">
        <v>1.4023000000000001</v>
      </c>
      <c r="F1661" s="14">
        <v>1.40313</v>
      </c>
      <c r="H1661" s="14">
        <f t="shared" si="78"/>
        <v>-1.8469999999999986E-2</v>
      </c>
      <c r="I1661" s="14">
        <f t="shared" si="79"/>
        <v>8.4200000000000941E-3</v>
      </c>
      <c r="J1661" s="14"/>
      <c r="K1661" s="14"/>
      <c r="L1661" s="14"/>
      <c r="M1661" s="14"/>
    </row>
    <row r="1662" spans="2:13" x14ac:dyDescent="0.3">
      <c r="B1662" s="13" t="s">
        <v>388</v>
      </c>
      <c r="C1662" s="14">
        <v>1.4132</v>
      </c>
      <c r="D1662" s="14">
        <v>1.42804</v>
      </c>
      <c r="E1662" s="14">
        <v>1.4100999999999999</v>
      </c>
      <c r="F1662" s="14">
        <v>1.4216200000000001</v>
      </c>
      <c r="H1662" s="14">
        <f t="shared" si="78"/>
        <v>8.4200000000000941E-3</v>
      </c>
      <c r="I1662" s="14">
        <f t="shared" si="79"/>
        <v>9.9099999999998634E-3</v>
      </c>
      <c r="J1662" s="14"/>
      <c r="K1662" s="14"/>
      <c r="L1662" s="14"/>
      <c r="M1662" s="14"/>
    </row>
    <row r="1663" spans="2:13" x14ac:dyDescent="0.3">
      <c r="B1663" s="13" t="s">
        <v>387</v>
      </c>
      <c r="C1663" s="14">
        <v>1.4032100000000001</v>
      </c>
      <c r="D1663" s="14">
        <v>1.41656</v>
      </c>
      <c r="E1663" s="14">
        <v>1.399</v>
      </c>
      <c r="F1663" s="14">
        <v>1.4131199999999999</v>
      </c>
      <c r="H1663" s="14">
        <f t="shared" si="78"/>
        <v>9.9099999999998634E-3</v>
      </c>
      <c r="I1663" s="14">
        <f t="shared" si="79"/>
        <v>1.364999999999994E-2</v>
      </c>
      <c r="J1663" s="14"/>
      <c r="K1663" s="14"/>
      <c r="L1663" s="14"/>
      <c r="M1663" s="14"/>
    </row>
    <row r="1664" spans="2:13" x14ac:dyDescent="0.3">
      <c r="B1664" s="13" t="s">
        <v>386</v>
      </c>
      <c r="C1664" s="14">
        <v>1.3895500000000001</v>
      </c>
      <c r="D1664" s="14">
        <v>1.4056299999999999</v>
      </c>
      <c r="E1664" s="14">
        <v>1.38808</v>
      </c>
      <c r="F1664" s="14">
        <v>1.4032</v>
      </c>
      <c r="H1664" s="14">
        <f t="shared" si="78"/>
        <v>1.364999999999994E-2</v>
      </c>
      <c r="I1664" s="14">
        <f t="shared" si="79"/>
        <v>-7.0500000000000007E-3</v>
      </c>
      <c r="J1664" s="14"/>
      <c r="K1664" s="14"/>
      <c r="L1664" s="14"/>
      <c r="M1664" s="14"/>
    </row>
    <row r="1665" spans="2:13" x14ac:dyDescent="0.3">
      <c r="B1665" s="13" t="s">
        <v>385</v>
      </c>
      <c r="C1665" s="14">
        <v>1.3965799999999999</v>
      </c>
      <c r="D1665" s="14">
        <v>1.4010199999999999</v>
      </c>
      <c r="E1665" s="14">
        <v>1.38632</v>
      </c>
      <c r="F1665" s="14">
        <v>1.3895299999999999</v>
      </c>
      <c r="H1665" s="14">
        <f t="shared" si="78"/>
        <v>-7.0500000000000007E-3</v>
      </c>
      <c r="I1665" s="14">
        <f t="shared" si="79"/>
        <v>-1.2099999999999334E-3</v>
      </c>
      <c r="J1665" s="14"/>
      <c r="K1665" s="14"/>
      <c r="L1665" s="14"/>
      <c r="M1665" s="14"/>
    </row>
    <row r="1666" spans="2:13" x14ac:dyDescent="0.3">
      <c r="B1666" s="13" t="s">
        <v>384</v>
      </c>
      <c r="C1666" s="14">
        <v>1.3929199999999999</v>
      </c>
      <c r="D1666" s="14">
        <v>1.3950100000000001</v>
      </c>
      <c r="E1666" s="14">
        <v>1.38063</v>
      </c>
      <c r="F1666" s="14">
        <v>1.39171</v>
      </c>
      <c r="H1666" s="14">
        <f t="shared" si="78"/>
        <v>-1.2099999999999334E-3</v>
      </c>
      <c r="I1666" s="14">
        <f t="shared" si="79"/>
        <v>1.6160000000000174E-2</v>
      </c>
      <c r="J1666" s="14"/>
      <c r="K1666" s="14"/>
      <c r="L1666" s="14"/>
      <c r="M1666" s="14"/>
    </row>
    <row r="1667" spans="2:13" x14ac:dyDescent="0.3">
      <c r="B1667" s="13" t="s">
        <v>383</v>
      </c>
      <c r="C1667" s="14">
        <v>1.3768199999999999</v>
      </c>
      <c r="D1667" s="14">
        <v>1.3944000000000001</v>
      </c>
      <c r="E1667" s="14">
        <v>1.37632</v>
      </c>
      <c r="F1667" s="14">
        <v>1.3929800000000001</v>
      </c>
      <c r="H1667" s="14">
        <f t="shared" ref="H1667:H1730" si="80">F1667-C1667</f>
        <v>1.6160000000000174E-2</v>
      </c>
      <c r="I1667" s="14">
        <f t="shared" ref="I1667:I1730" si="81">H1668</f>
        <v>-8.999999999999897E-3</v>
      </c>
      <c r="J1667" s="14"/>
      <c r="K1667" s="14"/>
      <c r="L1667" s="14"/>
      <c r="M1667" s="14"/>
    </row>
    <row r="1668" spans="2:13" x14ac:dyDescent="0.3">
      <c r="B1668" s="13" t="s">
        <v>382</v>
      </c>
      <c r="C1668" s="14">
        <v>1.38581</v>
      </c>
      <c r="D1668" s="14">
        <v>1.3876999999999999</v>
      </c>
      <c r="E1668" s="14">
        <v>1.3733200000000001</v>
      </c>
      <c r="F1668" s="14">
        <v>1.3768100000000001</v>
      </c>
      <c r="H1668" s="14">
        <f t="shared" si="80"/>
        <v>-8.999999999999897E-3</v>
      </c>
      <c r="I1668" s="14">
        <f t="shared" si="81"/>
        <v>-1.0210000000000052E-2</v>
      </c>
      <c r="J1668" s="14"/>
      <c r="K1668" s="14"/>
      <c r="L1668" s="14"/>
      <c r="M1668" s="14"/>
    </row>
    <row r="1669" spans="2:13" x14ac:dyDescent="0.3">
      <c r="B1669" s="13" t="s">
        <v>381</v>
      </c>
      <c r="C1669" s="14">
        <v>1.39601</v>
      </c>
      <c r="D1669" s="14">
        <v>1.39805</v>
      </c>
      <c r="E1669" s="14">
        <v>1.3824799999999999</v>
      </c>
      <c r="F1669" s="14">
        <v>1.3857999999999999</v>
      </c>
      <c r="H1669" s="14">
        <f t="shared" si="80"/>
        <v>-1.0210000000000052E-2</v>
      </c>
      <c r="I1669" s="14">
        <f t="shared" si="81"/>
        <v>-1.0300000000000864E-3</v>
      </c>
      <c r="J1669" s="14"/>
      <c r="K1669" s="14"/>
      <c r="L1669" s="14"/>
      <c r="M1669" s="14"/>
    </row>
    <row r="1670" spans="2:13" x14ac:dyDescent="0.3">
      <c r="B1670" s="13" t="s">
        <v>380</v>
      </c>
      <c r="C1670" s="14">
        <v>1.3972500000000001</v>
      </c>
      <c r="D1670" s="14">
        <v>1.40791</v>
      </c>
      <c r="E1670" s="14">
        <v>1.3933599999999999</v>
      </c>
      <c r="F1670" s="14">
        <v>1.39622</v>
      </c>
      <c r="H1670" s="14">
        <f t="shared" si="80"/>
        <v>-1.0300000000000864E-3</v>
      </c>
      <c r="I1670" s="14">
        <f t="shared" si="81"/>
        <v>8.4000000000017394E-4</v>
      </c>
      <c r="J1670" s="14"/>
      <c r="K1670" s="14"/>
      <c r="L1670" s="14"/>
      <c r="M1670" s="14"/>
    </row>
    <row r="1671" spans="2:13" x14ac:dyDescent="0.3">
      <c r="B1671" s="13" t="s">
        <v>379</v>
      </c>
      <c r="C1671" s="14">
        <v>1.3918999999999999</v>
      </c>
      <c r="D1671" s="14">
        <v>1.3970400000000001</v>
      </c>
      <c r="E1671" s="14">
        <v>1.3857200000000001</v>
      </c>
      <c r="F1671" s="14">
        <v>1.3927400000000001</v>
      </c>
      <c r="H1671" s="14">
        <f t="shared" si="80"/>
        <v>8.4000000000017394E-4</v>
      </c>
      <c r="I1671" s="14">
        <f t="shared" si="81"/>
        <v>-4.369999999999985E-3</v>
      </c>
      <c r="J1671" s="14"/>
      <c r="K1671" s="14"/>
      <c r="L1671" s="14"/>
      <c r="M1671" s="14"/>
    </row>
    <row r="1672" spans="2:13" x14ac:dyDescent="0.3">
      <c r="B1672" s="13" t="s">
        <v>378</v>
      </c>
      <c r="C1672" s="14">
        <v>1.3962699999999999</v>
      </c>
      <c r="D1672" s="14">
        <v>1.4049</v>
      </c>
      <c r="E1672" s="14">
        <v>1.3870800000000001</v>
      </c>
      <c r="F1672" s="14">
        <v>1.3918999999999999</v>
      </c>
      <c r="H1672" s="14">
        <f t="shared" si="80"/>
        <v>-4.369999999999985E-3</v>
      </c>
      <c r="I1672" s="14">
        <f t="shared" si="81"/>
        <v>2.3749999999999938E-2</v>
      </c>
      <c r="J1672" s="14"/>
      <c r="K1672" s="14"/>
      <c r="L1672" s="14"/>
      <c r="M1672" s="14"/>
    </row>
    <row r="1673" spans="2:13" x14ac:dyDescent="0.3">
      <c r="B1673" s="13" t="s">
        <v>377</v>
      </c>
      <c r="C1673" s="14">
        <v>1.37253</v>
      </c>
      <c r="D1673" s="14">
        <v>1.3988499999999999</v>
      </c>
      <c r="E1673" s="14">
        <v>1.3696999999999999</v>
      </c>
      <c r="F1673" s="14">
        <v>1.39628</v>
      </c>
      <c r="H1673" s="14">
        <f t="shared" si="80"/>
        <v>2.3749999999999938E-2</v>
      </c>
      <c r="I1673" s="14">
        <f t="shared" si="81"/>
        <v>-2.0850000000000035E-2</v>
      </c>
      <c r="J1673" s="14"/>
      <c r="K1673" s="14"/>
      <c r="L1673" s="14"/>
      <c r="M1673" s="14"/>
    </row>
    <row r="1674" spans="2:13" x14ac:dyDescent="0.3">
      <c r="B1674" s="13" t="s">
        <v>376</v>
      </c>
      <c r="C1674" s="14">
        <v>1.39337</v>
      </c>
      <c r="D1674" s="14">
        <v>1.40021</v>
      </c>
      <c r="E1674" s="14">
        <v>1.3712200000000001</v>
      </c>
      <c r="F1674" s="14">
        <v>1.37252</v>
      </c>
      <c r="H1674" s="14">
        <f t="shared" si="80"/>
        <v>-2.0850000000000035E-2</v>
      </c>
      <c r="I1674" s="14">
        <f t="shared" si="81"/>
        <v>-5.4600000000000204E-3</v>
      </c>
      <c r="J1674" s="14"/>
      <c r="K1674" s="14"/>
      <c r="L1674" s="14"/>
      <c r="M1674" s="14"/>
    </row>
    <row r="1675" spans="2:13" x14ac:dyDescent="0.3">
      <c r="B1675" s="13" t="s">
        <v>375</v>
      </c>
      <c r="C1675" s="14">
        <v>1.39886</v>
      </c>
      <c r="D1675" s="14">
        <v>1.3996999999999999</v>
      </c>
      <c r="E1675" s="14">
        <v>1.383</v>
      </c>
      <c r="F1675" s="14">
        <v>1.3934</v>
      </c>
      <c r="H1675" s="14">
        <f t="shared" si="80"/>
        <v>-5.4600000000000204E-3</v>
      </c>
      <c r="I1675" s="14">
        <f t="shared" si="81"/>
        <v>-1.0820000000000052E-2</v>
      </c>
      <c r="J1675" s="14"/>
      <c r="K1675" s="14"/>
      <c r="L1675" s="14"/>
      <c r="M1675" s="14"/>
    </row>
    <row r="1676" spans="2:13" x14ac:dyDescent="0.3">
      <c r="B1676" s="13" t="s">
        <v>374</v>
      </c>
      <c r="C1676" s="14">
        <v>1.40828</v>
      </c>
      <c r="D1676" s="14">
        <v>1.4155599999999999</v>
      </c>
      <c r="E1676" s="14">
        <v>1.39361</v>
      </c>
      <c r="F1676" s="14">
        <v>1.3974599999999999</v>
      </c>
      <c r="H1676" s="14">
        <f t="shared" si="80"/>
        <v>-1.0820000000000052E-2</v>
      </c>
      <c r="I1676" s="14">
        <f t="shared" si="81"/>
        <v>1.2249999999999872E-2</v>
      </c>
      <c r="J1676" s="14"/>
      <c r="K1676" s="14"/>
      <c r="L1676" s="14"/>
      <c r="M1676" s="14"/>
    </row>
    <row r="1677" spans="2:13" x14ac:dyDescent="0.3">
      <c r="B1677" s="13" t="s">
        <v>373</v>
      </c>
      <c r="C1677" s="14">
        <v>1.3960300000000001</v>
      </c>
      <c r="D1677" s="14">
        <v>1.41212</v>
      </c>
      <c r="E1677" s="14">
        <v>1.3954</v>
      </c>
      <c r="F1677" s="14">
        <v>1.40828</v>
      </c>
      <c r="H1677" s="14">
        <f t="shared" si="80"/>
        <v>1.2249999999999872E-2</v>
      </c>
      <c r="I1677" s="14">
        <f t="shared" si="81"/>
        <v>3.7399999999998546E-3</v>
      </c>
      <c r="J1677" s="14"/>
      <c r="K1677" s="14"/>
      <c r="L1677" s="14"/>
      <c r="M1677" s="14"/>
    </row>
    <row r="1678" spans="2:13" x14ac:dyDescent="0.3">
      <c r="B1678" s="13" t="s">
        <v>372</v>
      </c>
      <c r="C1678" s="14">
        <v>1.3923000000000001</v>
      </c>
      <c r="D1678" s="14">
        <v>1.4000300000000001</v>
      </c>
      <c r="E1678" s="14">
        <v>1.3911199999999999</v>
      </c>
      <c r="F1678" s="14">
        <v>1.3960399999999999</v>
      </c>
      <c r="H1678" s="14">
        <f t="shared" si="80"/>
        <v>3.7399999999998546E-3</v>
      </c>
      <c r="I1678" s="14">
        <f t="shared" si="81"/>
        <v>4.850000000000021E-3</v>
      </c>
      <c r="J1678" s="14"/>
      <c r="K1678" s="14"/>
      <c r="L1678" s="14"/>
      <c r="M1678" s="14"/>
    </row>
    <row r="1679" spans="2:13" x14ac:dyDescent="0.3">
      <c r="B1679" s="13" t="s">
        <v>371</v>
      </c>
      <c r="C1679" s="14">
        <v>1.38751</v>
      </c>
      <c r="D1679" s="14">
        <v>1.39334</v>
      </c>
      <c r="E1679" s="14">
        <v>1.3774599999999999</v>
      </c>
      <c r="F1679" s="14">
        <v>1.39236</v>
      </c>
      <c r="H1679" s="14">
        <f t="shared" si="80"/>
        <v>4.850000000000021E-3</v>
      </c>
      <c r="I1679" s="14">
        <f t="shared" si="81"/>
        <v>-1.2000000000000011E-2</v>
      </c>
      <c r="J1679" s="14"/>
      <c r="K1679" s="14"/>
      <c r="L1679" s="14"/>
      <c r="M1679" s="14"/>
    </row>
    <row r="1680" spans="2:13" x14ac:dyDescent="0.3">
      <c r="B1680" s="13" t="s">
        <v>370</v>
      </c>
      <c r="C1680" s="14">
        <v>1.3995200000000001</v>
      </c>
      <c r="D1680" s="14">
        <v>1.4010199999999999</v>
      </c>
      <c r="E1680" s="14">
        <v>1.38652</v>
      </c>
      <c r="F1680" s="14">
        <v>1.3875200000000001</v>
      </c>
      <c r="H1680" s="14">
        <f t="shared" si="80"/>
        <v>-1.2000000000000011E-2</v>
      </c>
      <c r="I1680" s="14">
        <f t="shared" si="81"/>
        <v>2.6999999999999247E-4</v>
      </c>
      <c r="J1680" s="14"/>
      <c r="K1680" s="14"/>
      <c r="L1680" s="14"/>
      <c r="M1680" s="14"/>
    </row>
    <row r="1681" spans="2:13" x14ac:dyDescent="0.3">
      <c r="B1681" s="13" t="s">
        <v>369</v>
      </c>
      <c r="C1681" s="14">
        <v>1.3924799999999999</v>
      </c>
      <c r="D1681" s="14">
        <v>1.3982399999999999</v>
      </c>
      <c r="E1681" s="14">
        <v>1.3832500000000001</v>
      </c>
      <c r="F1681" s="14">
        <v>1.3927499999999999</v>
      </c>
      <c r="H1681" s="14">
        <f t="shared" si="80"/>
        <v>2.6999999999999247E-4</v>
      </c>
      <c r="I1681" s="14">
        <f t="shared" si="81"/>
        <v>-3.9999999999995595E-4</v>
      </c>
      <c r="J1681" s="14"/>
      <c r="K1681" s="14"/>
      <c r="L1681" s="14"/>
      <c r="M1681" s="14"/>
    </row>
    <row r="1682" spans="2:13" x14ac:dyDescent="0.3">
      <c r="B1682" s="13" t="s">
        <v>368</v>
      </c>
      <c r="C1682" s="14">
        <v>1.39289</v>
      </c>
      <c r="D1682" s="14">
        <v>1.40276</v>
      </c>
      <c r="E1682" s="14">
        <v>1.38561</v>
      </c>
      <c r="F1682" s="14">
        <v>1.39249</v>
      </c>
      <c r="H1682" s="14">
        <f t="shared" si="80"/>
        <v>-3.9999999999995595E-4</v>
      </c>
      <c r="I1682" s="14">
        <f t="shared" si="81"/>
        <v>9.1100000000001735E-3</v>
      </c>
      <c r="J1682" s="14"/>
      <c r="K1682" s="14"/>
      <c r="L1682" s="14"/>
      <c r="M1682" s="14"/>
    </row>
    <row r="1683" spans="2:13" x14ac:dyDescent="0.3">
      <c r="B1683" s="13" t="s">
        <v>367</v>
      </c>
      <c r="C1683" s="14">
        <v>1.3837999999999999</v>
      </c>
      <c r="D1683" s="14">
        <v>1.3946099999999999</v>
      </c>
      <c r="E1683" s="14">
        <v>1.3797200000000001</v>
      </c>
      <c r="F1683" s="14">
        <v>1.3929100000000001</v>
      </c>
      <c r="H1683" s="14">
        <f t="shared" si="80"/>
        <v>9.1100000000001735E-3</v>
      </c>
      <c r="I1683" s="14">
        <f t="shared" si="81"/>
        <v>1.5419999999999989E-2</v>
      </c>
      <c r="J1683" s="14"/>
      <c r="K1683" s="14"/>
      <c r="L1683" s="14"/>
      <c r="M1683" s="14"/>
    </row>
    <row r="1684" spans="2:13" x14ac:dyDescent="0.3">
      <c r="B1684" s="13" t="s">
        <v>366</v>
      </c>
      <c r="C1684" s="14">
        <v>1.36839</v>
      </c>
      <c r="D1684" s="14">
        <v>1.3857900000000001</v>
      </c>
      <c r="E1684" s="14">
        <v>1.3636299999999999</v>
      </c>
      <c r="F1684" s="14">
        <v>1.38381</v>
      </c>
      <c r="H1684" s="14">
        <f t="shared" si="80"/>
        <v>1.5419999999999989E-2</v>
      </c>
      <c r="I1684" s="14">
        <f t="shared" si="81"/>
        <v>-1.1800000000000033E-2</v>
      </c>
      <c r="J1684" s="14"/>
      <c r="K1684" s="14"/>
      <c r="L1684" s="14"/>
      <c r="M1684" s="14"/>
    </row>
    <row r="1685" spans="2:13" x14ac:dyDescent="0.3">
      <c r="B1685" s="13" t="s">
        <v>365</v>
      </c>
      <c r="C1685" s="14">
        <v>1.38022</v>
      </c>
      <c r="D1685" s="14">
        <v>1.38053</v>
      </c>
      <c r="E1685" s="14">
        <v>1.36656</v>
      </c>
      <c r="F1685" s="14">
        <v>1.36842</v>
      </c>
      <c r="H1685" s="14">
        <f t="shared" si="80"/>
        <v>-1.1800000000000033E-2</v>
      </c>
      <c r="I1685" s="14">
        <f t="shared" si="81"/>
        <v>1.4410000000000034E-2</v>
      </c>
      <c r="J1685" s="14"/>
      <c r="K1685" s="14"/>
      <c r="L1685" s="14"/>
      <c r="M1685" s="14"/>
    </row>
    <row r="1686" spans="2:13" x14ac:dyDescent="0.3">
      <c r="B1686" s="13" t="s">
        <v>364</v>
      </c>
      <c r="C1686" s="14">
        <v>1.36337</v>
      </c>
      <c r="D1686" s="14">
        <v>1.37826</v>
      </c>
      <c r="E1686" s="14">
        <v>1.3618300000000001</v>
      </c>
      <c r="F1686" s="14">
        <v>1.37778</v>
      </c>
      <c r="H1686" s="14">
        <f t="shared" si="80"/>
        <v>1.4410000000000034E-2</v>
      </c>
      <c r="I1686" s="14">
        <f t="shared" si="81"/>
        <v>8.2000000000004292E-4</v>
      </c>
      <c r="J1686" s="14"/>
      <c r="K1686" s="14"/>
      <c r="L1686" s="14"/>
      <c r="M1686" s="14"/>
    </row>
    <row r="1687" spans="2:13" x14ac:dyDescent="0.3">
      <c r="B1687" s="13" t="s">
        <v>363</v>
      </c>
      <c r="C1687" s="14">
        <v>1.36256</v>
      </c>
      <c r="D1687" s="14">
        <v>1.3681399999999999</v>
      </c>
      <c r="E1687" s="14">
        <v>1.35582</v>
      </c>
      <c r="F1687" s="14">
        <v>1.36338</v>
      </c>
      <c r="H1687" s="14">
        <f t="shared" si="80"/>
        <v>8.2000000000004292E-4</v>
      </c>
      <c r="I1687" s="14">
        <f t="shared" si="81"/>
        <v>4.1500000000000981E-3</v>
      </c>
      <c r="J1687" s="14"/>
      <c r="K1687" s="14"/>
      <c r="L1687" s="14"/>
      <c r="M1687" s="14"/>
    </row>
    <row r="1688" spans="2:13" x14ac:dyDescent="0.3">
      <c r="B1688" s="13" t="s">
        <v>362</v>
      </c>
      <c r="C1688" s="14">
        <v>1.35842</v>
      </c>
      <c r="D1688" s="14">
        <v>1.3645799999999999</v>
      </c>
      <c r="E1688" s="14">
        <v>1.3565799999999999</v>
      </c>
      <c r="F1688" s="14">
        <v>1.3625700000000001</v>
      </c>
      <c r="H1688" s="14">
        <f t="shared" si="80"/>
        <v>4.1500000000000981E-3</v>
      </c>
      <c r="I1688" s="14">
        <f t="shared" si="81"/>
        <v>1.3209999999999944E-2</v>
      </c>
      <c r="J1688" s="14"/>
      <c r="K1688" s="14"/>
      <c r="L1688" s="14"/>
      <c r="M1688" s="14"/>
    </row>
    <row r="1689" spans="2:13" x14ac:dyDescent="0.3">
      <c r="B1689" s="13" t="s">
        <v>361</v>
      </c>
      <c r="C1689" s="14">
        <v>1.3452</v>
      </c>
      <c r="D1689" s="14">
        <v>1.3594200000000001</v>
      </c>
      <c r="E1689" s="14">
        <v>1.3380000000000001</v>
      </c>
      <c r="F1689" s="14">
        <v>1.3584099999999999</v>
      </c>
      <c r="H1689" s="14">
        <f t="shared" si="80"/>
        <v>1.3209999999999944E-2</v>
      </c>
      <c r="I1689" s="14">
        <f t="shared" si="81"/>
        <v>-3.1600000000000517E-3</v>
      </c>
      <c r="J1689" s="14"/>
      <c r="K1689" s="14"/>
      <c r="L1689" s="14"/>
      <c r="M1689" s="14"/>
    </row>
    <row r="1690" spans="2:13" x14ac:dyDescent="0.3">
      <c r="B1690" s="13" t="s">
        <v>360</v>
      </c>
      <c r="C1690" s="14">
        <v>1.34849</v>
      </c>
      <c r="D1690" s="14">
        <v>1.35046</v>
      </c>
      <c r="E1690" s="14">
        <v>1.3425</v>
      </c>
      <c r="F1690" s="14">
        <v>1.3453299999999999</v>
      </c>
      <c r="H1690" s="14">
        <f t="shared" si="80"/>
        <v>-3.1600000000000517E-3</v>
      </c>
      <c r="I1690" s="14">
        <f t="shared" si="81"/>
        <v>1.7689999999999984E-2</v>
      </c>
      <c r="J1690" s="14"/>
      <c r="K1690" s="14"/>
      <c r="L1690" s="14"/>
      <c r="M1690" s="14"/>
    </row>
    <row r="1691" spans="2:13" x14ac:dyDescent="0.3">
      <c r="B1691" s="13" t="s">
        <v>359</v>
      </c>
      <c r="C1691" s="14">
        <v>1.3313600000000001</v>
      </c>
      <c r="D1691" s="14">
        <v>1.34928</v>
      </c>
      <c r="E1691" s="14">
        <v>1.32857</v>
      </c>
      <c r="F1691" s="14">
        <v>1.3490500000000001</v>
      </c>
      <c r="H1691" s="14">
        <f t="shared" si="80"/>
        <v>1.7689999999999984E-2</v>
      </c>
      <c r="I1691" s="14">
        <f t="shared" si="81"/>
        <v>-9.1099999999999515E-3</v>
      </c>
      <c r="J1691" s="14"/>
      <c r="K1691" s="14"/>
      <c r="L1691" s="14"/>
      <c r="M1691" s="14"/>
    </row>
    <row r="1692" spans="2:13" x14ac:dyDescent="0.3">
      <c r="B1692" s="13" t="s">
        <v>358</v>
      </c>
      <c r="C1692" s="14">
        <v>1.34046</v>
      </c>
      <c r="D1692" s="14">
        <v>1.3412599999999999</v>
      </c>
      <c r="E1692" s="14">
        <v>1.33039</v>
      </c>
      <c r="F1692" s="14">
        <v>1.33135</v>
      </c>
      <c r="H1692" s="14">
        <f t="shared" si="80"/>
        <v>-9.1099999999999515E-3</v>
      </c>
      <c r="I1692" s="14">
        <f t="shared" si="81"/>
        <v>1.4120000000000132E-2</v>
      </c>
      <c r="J1692" s="14"/>
      <c r="K1692" s="14"/>
      <c r="L1692" s="14"/>
      <c r="M1692" s="14"/>
    </row>
    <row r="1693" spans="2:13" x14ac:dyDescent="0.3">
      <c r="B1693" s="13" t="s">
        <v>357</v>
      </c>
      <c r="C1693" s="14">
        <v>1.3263199999999999</v>
      </c>
      <c r="D1693" s="14">
        <v>1.3438399999999999</v>
      </c>
      <c r="E1693" s="14">
        <v>1.3247199999999999</v>
      </c>
      <c r="F1693" s="14">
        <v>1.3404400000000001</v>
      </c>
      <c r="H1693" s="14">
        <f t="shared" si="80"/>
        <v>1.4120000000000132E-2</v>
      </c>
      <c r="I1693" s="14">
        <f t="shared" si="81"/>
        <v>2.027000000000001E-2</v>
      </c>
      <c r="J1693" s="14"/>
      <c r="K1693" s="14"/>
      <c r="L1693" s="14"/>
      <c r="M1693" s="14"/>
    </row>
    <row r="1694" spans="2:13" x14ac:dyDescent="0.3">
      <c r="B1694" s="13" t="s">
        <v>356</v>
      </c>
      <c r="C1694" s="14">
        <v>1.30603</v>
      </c>
      <c r="D1694" s="14">
        <v>1.3281499999999999</v>
      </c>
      <c r="E1694" s="14">
        <v>1.30562</v>
      </c>
      <c r="F1694" s="14">
        <v>1.3263</v>
      </c>
      <c r="H1694" s="14">
        <f t="shared" si="80"/>
        <v>2.027000000000001E-2</v>
      </c>
      <c r="I1694" s="14">
        <f t="shared" si="81"/>
        <v>1.9999999999908979E-5</v>
      </c>
      <c r="J1694" s="14"/>
      <c r="K1694" s="14"/>
      <c r="L1694" s="14"/>
      <c r="M1694" s="14"/>
    </row>
    <row r="1695" spans="2:13" x14ac:dyDescent="0.3">
      <c r="B1695" s="13" t="s">
        <v>355</v>
      </c>
      <c r="C1695" s="14">
        <v>1.30599</v>
      </c>
      <c r="D1695" s="14">
        <v>1.3119400000000001</v>
      </c>
      <c r="E1695" s="14">
        <v>1.3028200000000001</v>
      </c>
      <c r="F1695" s="14">
        <v>1.3060099999999999</v>
      </c>
      <c r="H1695" s="14">
        <f t="shared" si="80"/>
        <v>1.9999999999908979E-5</v>
      </c>
      <c r="I1695" s="14">
        <f t="shared" si="81"/>
        <v>-4.0800000000000836E-3</v>
      </c>
      <c r="J1695" s="14"/>
      <c r="K1695" s="14"/>
      <c r="L1695" s="14"/>
      <c r="M1695" s="14"/>
    </row>
    <row r="1696" spans="2:13" x14ac:dyDescent="0.3">
      <c r="B1696" s="13" t="s">
        <v>354</v>
      </c>
      <c r="C1696" s="14">
        <v>1.30766</v>
      </c>
      <c r="D1696" s="14">
        <v>1.3158000000000001</v>
      </c>
      <c r="E1696" s="14">
        <v>1.3018400000000001</v>
      </c>
      <c r="F1696" s="14">
        <v>1.30358</v>
      </c>
      <c r="H1696" s="14">
        <f t="shared" si="80"/>
        <v>-4.0800000000000836E-3</v>
      </c>
      <c r="I1696" s="14">
        <f t="shared" si="81"/>
        <v>6.6899999999998627E-3</v>
      </c>
      <c r="J1696" s="14"/>
      <c r="K1696" s="14"/>
      <c r="L1696" s="14"/>
      <c r="M1696" s="14"/>
    </row>
    <row r="1697" spans="2:13" x14ac:dyDescent="0.3">
      <c r="B1697" s="13" t="s">
        <v>353</v>
      </c>
      <c r="C1697" s="14">
        <v>1.3009900000000001</v>
      </c>
      <c r="D1697" s="14">
        <v>1.3115300000000001</v>
      </c>
      <c r="E1697" s="14">
        <v>1.29749</v>
      </c>
      <c r="F1697" s="14">
        <v>1.30768</v>
      </c>
      <c r="H1697" s="14">
        <f t="shared" si="80"/>
        <v>6.6899999999998627E-3</v>
      </c>
      <c r="I1697" s="14">
        <f t="shared" si="81"/>
        <v>1.3099999999999223E-3</v>
      </c>
      <c r="J1697" s="14"/>
      <c r="K1697" s="14"/>
      <c r="L1697" s="14"/>
      <c r="M1697" s="14"/>
    </row>
    <row r="1698" spans="2:13" x14ac:dyDescent="0.3">
      <c r="B1698" s="13" t="s">
        <v>352</v>
      </c>
      <c r="C1698" s="14">
        <v>1.2996700000000001</v>
      </c>
      <c r="D1698" s="14">
        <v>1.30358</v>
      </c>
      <c r="E1698" s="14">
        <v>1.29545</v>
      </c>
      <c r="F1698" s="14">
        <v>1.30098</v>
      </c>
      <c r="H1698" s="14">
        <f t="shared" si="80"/>
        <v>1.3099999999999223E-3</v>
      </c>
      <c r="I1698" s="14">
        <f t="shared" si="81"/>
        <v>1.157000000000008E-2</v>
      </c>
      <c r="J1698" s="14"/>
      <c r="K1698" s="14"/>
      <c r="L1698" s="14"/>
      <c r="M1698" s="14"/>
    </row>
    <row r="1699" spans="2:13" x14ac:dyDescent="0.3">
      <c r="B1699" s="13" t="s">
        <v>351</v>
      </c>
      <c r="C1699" s="14">
        <v>1.2881199999999999</v>
      </c>
      <c r="D1699" s="14">
        <v>1.30318</v>
      </c>
      <c r="E1699" s="14">
        <v>1.28284</v>
      </c>
      <c r="F1699" s="14">
        <v>1.29969</v>
      </c>
      <c r="H1699" s="14">
        <f t="shared" si="80"/>
        <v>1.157000000000008E-2</v>
      </c>
      <c r="I1699" s="14">
        <f t="shared" si="81"/>
        <v>1.6659999999999897E-2</v>
      </c>
      <c r="J1699" s="14"/>
      <c r="K1699" s="14"/>
      <c r="L1699" s="14"/>
      <c r="M1699" s="14"/>
    </row>
    <row r="1700" spans="2:13" x14ac:dyDescent="0.3">
      <c r="B1700" s="13" t="s">
        <v>350</v>
      </c>
      <c r="C1700" s="14">
        <v>1.27146</v>
      </c>
      <c r="D1700" s="14">
        <v>1.28914</v>
      </c>
      <c r="E1700" s="14">
        <v>1.2703</v>
      </c>
      <c r="F1700" s="14">
        <v>1.2881199999999999</v>
      </c>
      <c r="H1700" s="14">
        <f t="shared" si="80"/>
        <v>1.6659999999999897E-2</v>
      </c>
      <c r="I1700" s="14">
        <f t="shared" si="81"/>
        <v>1.5700000000000713E-3</v>
      </c>
      <c r="J1700" s="14"/>
      <c r="K1700" s="14"/>
      <c r="L1700" s="14"/>
      <c r="M1700" s="14"/>
    </row>
    <row r="1701" spans="2:13" x14ac:dyDescent="0.3">
      <c r="B1701" s="13" t="s">
        <v>349</v>
      </c>
      <c r="C1701" s="14">
        <v>1.26942</v>
      </c>
      <c r="D1701" s="14">
        <v>1.2745500000000001</v>
      </c>
      <c r="E1701" s="14">
        <v>1.2643200000000001</v>
      </c>
      <c r="F1701" s="14">
        <v>1.2709900000000001</v>
      </c>
      <c r="H1701" s="14">
        <f t="shared" si="80"/>
        <v>1.5700000000000713E-3</v>
      </c>
      <c r="I1701" s="14">
        <f t="shared" si="81"/>
        <v>-2.5399999999999867E-3</v>
      </c>
      <c r="J1701" s="14"/>
      <c r="K1701" s="14"/>
      <c r="L1701" s="14"/>
      <c r="M1701" s="14"/>
    </row>
    <row r="1702" spans="2:13" x14ac:dyDescent="0.3">
      <c r="B1702" s="13" t="s">
        <v>348</v>
      </c>
      <c r="C1702" s="14">
        <v>1.2719499999999999</v>
      </c>
      <c r="D1702" s="14">
        <v>1.2764500000000001</v>
      </c>
      <c r="E1702" s="14">
        <v>1.2663899999999999</v>
      </c>
      <c r="F1702" s="14">
        <v>1.2694099999999999</v>
      </c>
      <c r="H1702" s="14">
        <f t="shared" si="80"/>
        <v>-2.5399999999999867E-3</v>
      </c>
      <c r="I1702" s="14">
        <f t="shared" si="81"/>
        <v>3.8199999999999346E-3</v>
      </c>
      <c r="J1702" s="14"/>
      <c r="K1702" s="14"/>
      <c r="L1702" s="14"/>
      <c r="M1702" s="14"/>
    </row>
    <row r="1703" spans="2:13" x14ac:dyDescent="0.3">
      <c r="B1703" s="13" t="s">
        <v>347</v>
      </c>
      <c r="C1703" s="14">
        <v>1.2681</v>
      </c>
      <c r="D1703" s="14">
        <v>1.2762</v>
      </c>
      <c r="E1703" s="14">
        <v>1.26583</v>
      </c>
      <c r="F1703" s="14">
        <v>1.2719199999999999</v>
      </c>
      <c r="H1703" s="14">
        <f t="shared" si="80"/>
        <v>3.8199999999999346E-3</v>
      </c>
      <c r="I1703" s="14">
        <f t="shared" si="81"/>
        <v>-1.9389999999999796E-2</v>
      </c>
      <c r="J1703" s="14"/>
      <c r="K1703" s="14"/>
      <c r="L1703" s="14"/>
      <c r="M1703" s="14"/>
    </row>
    <row r="1704" spans="2:13" x14ac:dyDescent="0.3">
      <c r="B1704" s="13" t="s">
        <v>346</v>
      </c>
      <c r="C1704" s="14">
        <v>1.2874699999999999</v>
      </c>
      <c r="D1704" s="14">
        <v>1.28755</v>
      </c>
      <c r="E1704" s="14">
        <v>1.2676799999999999</v>
      </c>
      <c r="F1704" s="14">
        <v>1.2680800000000001</v>
      </c>
      <c r="H1704" s="14">
        <f t="shared" si="80"/>
        <v>-1.9389999999999796E-2</v>
      </c>
      <c r="I1704" s="14">
        <f t="shared" si="81"/>
        <v>-1.4899999999999913E-3</v>
      </c>
      <c r="J1704" s="14"/>
      <c r="K1704" s="14"/>
      <c r="L1704" s="14"/>
      <c r="M1704" s="14"/>
    </row>
    <row r="1705" spans="2:13" x14ac:dyDescent="0.3">
      <c r="B1705" s="13" t="s">
        <v>345</v>
      </c>
      <c r="C1705" s="14">
        <v>1.2889699999999999</v>
      </c>
      <c r="D1705" s="14">
        <v>1.2916700000000001</v>
      </c>
      <c r="E1705" s="14">
        <v>1.2866200000000001</v>
      </c>
      <c r="F1705" s="14">
        <v>1.28748</v>
      </c>
      <c r="H1705" s="14">
        <f t="shared" si="80"/>
        <v>-1.4899999999999913E-3</v>
      </c>
      <c r="I1705" s="14">
        <f t="shared" si="81"/>
        <v>6.9600000000000772E-3</v>
      </c>
      <c r="J1705" s="14"/>
      <c r="K1705" s="14"/>
      <c r="L1705" s="14"/>
      <c r="M1705" s="14"/>
    </row>
    <row r="1706" spans="2:13" x14ac:dyDescent="0.3">
      <c r="B1706" s="13" t="s">
        <v>344</v>
      </c>
      <c r="C1706" s="14">
        <v>1.2824</v>
      </c>
      <c r="D1706" s="14">
        <v>1.28962</v>
      </c>
      <c r="E1706" s="14">
        <v>1.28078</v>
      </c>
      <c r="F1706" s="14">
        <v>1.2893600000000001</v>
      </c>
      <c r="H1706" s="14">
        <f t="shared" si="80"/>
        <v>6.9600000000000772E-3</v>
      </c>
      <c r="I1706" s="14">
        <f t="shared" si="81"/>
        <v>1.6200000000001769E-3</v>
      </c>
      <c r="J1706" s="14"/>
      <c r="K1706" s="14"/>
      <c r="L1706" s="14"/>
      <c r="M1706" s="14"/>
    </row>
    <row r="1707" spans="2:13" x14ac:dyDescent="0.3">
      <c r="B1707" s="13" t="s">
        <v>343</v>
      </c>
      <c r="C1707" s="14">
        <v>1.2807599999999999</v>
      </c>
      <c r="D1707" s="14">
        <v>1.2847</v>
      </c>
      <c r="E1707" s="14">
        <v>1.2775700000000001</v>
      </c>
      <c r="F1707" s="14">
        <v>1.2823800000000001</v>
      </c>
      <c r="H1707" s="14">
        <f t="shared" si="80"/>
        <v>1.6200000000001769E-3</v>
      </c>
      <c r="I1707" s="14">
        <f t="shared" si="81"/>
        <v>1.2870000000000159E-2</v>
      </c>
      <c r="J1707" s="14"/>
      <c r="K1707" s="14"/>
      <c r="L1707" s="14"/>
      <c r="M1707" s="14"/>
    </row>
    <row r="1708" spans="2:13" x14ac:dyDescent="0.3">
      <c r="B1708" s="13" t="s">
        <v>342</v>
      </c>
      <c r="C1708" s="14">
        <v>1.2678499999999999</v>
      </c>
      <c r="D1708" s="14">
        <v>1.2854000000000001</v>
      </c>
      <c r="E1708" s="14">
        <v>1.2662</v>
      </c>
      <c r="F1708" s="14">
        <v>1.2807200000000001</v>
      </c>
      <c r="H1708" s="14">
        <f t="shared" si="80"/>
        <v>1.2870000000000159E-2</v>
      </c>
      <c r="I1708" s="14">
        <f t="shared" si="81"/>
        <v>1.7199999999999438E-3</v>
      </c>
      <c r="J1708" s="14"/>
      <c r="K1708" s="14"/>
      <c r="L1708" s="14"/>
      <c r="M1708" s="14"/>
    </row>
    <row r="1709" spans="2:13" x14ac:dyDescent="0.3">
      <c r="B1709" s="13" t="s">
        <v>341</v>
      </c>
      <c r="C1709" s="14">
        <v>1.2661500000000001</v>
      </c>
      <c r="D1709" s="14">
        <v>1.27417</v>
      </c>
      <c r="E1709" s="14">
        <v>1.26248</v>
      </c>
      <c r="F1709" s="14">
        <v>1.2678700000000001</v>
      </c>
      <c r="H1709" s="14">
        <f t="shared" si="80"/>
        <v>1.7199999999999438E-3</v>
      </c>
      <c r="I1709" s="14">
        <f t="shared" si="81"/>
        <v>-9.8299999999997834E-3</v>
      </c>
      <c r="J1709" s="14"/>
      <c r="K1709" s="14"/>
      <c r="L1709" s="14"/>
      <c r="M1709" s="14"/>
    </row>
    <row r="1710" spans="2:13" x14ac:dyDescent="0.3">
      <c r="B1710" s="13" t="s">
        <v>340</v>
      </c>
      <c r="C1710" s="14">
        <v>1.2759799999999999</v>
      </c>
      <c r="D1710" s="14">
        <v>1.27685</v>
      </c>
      <c r="E1710" s="14">
        <v>1.2658199999999999</v>
      </c>
      <c r="F1710" s="14">
        <v>1.2661500000000001</v>
      </c>
      <c r="H1710" s="14">
        <f t="shared" si="80"/>
        <v>-9.8299999999997834E-3</v>
      </c>
      <c r="I1710" s="14">
        <f t="shared" si="81"/>
        <v>1.6700000000000603E-3</v>
      </c>
      <c r="J1710" s="14"/>
      <c r="K1710" s="14"/>
      <c r="L1710" s="14"/>
      <c r="M1710" s="14"/>
    </row>
    <row r="1711" spans="2:13" x14ac:dyDescent="0.3">
      <c r="B1711" s="13" t="s">
        <v>339</v>
      </c>
      <c r="C1711" s="14">
        <v>1.2716099999999999</v>
      </c>
      <c r="D1711" s="14">
        <v>1.2777799999999999</v>
      </c>
      <c r="E1711" s="14">
        <v>1.26752</v>
      </c>
      <c r="F1711" s="14">
        <v>1.27328</v>
      </c>
      <c r="H1711" s="14">
        <f t="shared" si="80"/>
        <v>1.6700000000000603E-3</v>
      </c>
      <c r="I1711" s="14">
        <f t="shared" si="81"/>
        <v>5.9900000000001619E-3</v>
      </c>
      <c r="J1711" s="14"/>
      <c r="K1711" s="14"/>
      <c r="L1711" s="14"/>
      <c r="M1711" s="14"/>
    </row>
    <row r="1712" spans="2:13" x14ac:dyDescent="0.3">
      <c r="B1712" s="13" t="s">
        <v>338</v>
      </c>
      <c r="C1712" s="14">
        <v>1.2655099999999999</v>
      </c>
      <c r="D1712" s="14">
        <v>1.27634</v>
      </c>
      <c r="E1712" s="14">
        <v>1.26492</v>
      </c>
      <c r="F1712" s="14">
        <v>1.2715000000000001</v>
      </c>
      <c r="H1712" s="14">
        <f t="shared" si="80"/>
        <v>5.9900000000001619E-3</v>
      </c>
      <c r="I1712" s="14">
        <f t="shared" si="81"/>
        <v>3.0300000000000882E-3</v>
      </c>
      <c r="J1712" s="14"/>
      <c r="K1712" s="14"/>
      <c r="L1712" s="14"/>
      <c r="M1712" s="14"/>
    </row>
    <row r="1713" spans="2:13" x14ac:dyDescent="0.3">
      <c r="B1713" s="13" t="s">
        <v>337</v>
      </c>
      <c r="C1713" s="14">
        <v>1.26267</v>
      </c>
      <c r="D1713" s="14">
        <v>1.27251</v>
      </c>
      <c r="E1713" s="14">
        <v>1.2607699999999999</v>
      </c>
      <c r="F1713" s="14">
        <v>1.2657</v>
      </c>
      <c r="H1713" s="14">
        <f t="shared" si="80"/>
        <v>3.0300000000000882E-3</v>
      </c>
      <c r="I1713" s="14">
        <f t="shared" si="81"/>
        <v>-2.9299999999998771E-3</v>
      </c>
      <c r="J1713" s="14"/>
      <c r="K1713" s="14"/>
      <c r="L1713" s="14"/>
      <c r="M1713" s="14"/>
    </row>
    <row r="1714" spans="2:13" x14ac:dyDescent="0.3">
      <c r="B1714" s="13" t="s">
        <v>336</v>
      </c>
      <c r="C1714" s="14">
        <v>1.2655799999999999</v>
      </c>
      <c r="D1714" s="14">
        <v>1.2717700000000001</v>
      </c>
      <c r="E1714" s="14">
        <v>1.2586999999999999</v>
      </c>
      <c r="F1714" s="14">
        <v>1.2626500000000001</v>
      </c>
      <c r="H1714" s="14">
        <f t="shared" si="80"/>
        <v>-2.9299999999998771E-3</v>
      </c>
      <c r="I1714" s="14">
        <f t="shared" si="81"/>
        <v>-4.9299999999998789E-3</v>
      </c>
      <c r="J1714" s="14"/>
      <c r="K1714" s="14"/>
      <c r="L1714" s="14"/>
      <c r="M1714" s="14"/>
    </row>
    <row r="1715" spans="2:13" x14ac:dyDescent="0.3">
      <c r="B1715" s="13" t="s">
        <v>335</v>
      </c>
      <c r="C1715" s="14">
        <v>1.2705</v>
      </c>
      <c r="D1715" s="14">
        <v>1.27284</v>
      </c>
      <c r="E1715" s="14">
        <v>1.26464</v>
      </c>
      <c r="F1715" s="14">
        <v>1.2655700000000001</v>
      </c>
      <c r="H1715" s="14">
        <f t="shared" si="80"/>
        <v>-4.9299999999998789E-3</v>
      </c>
      <c r="I1715" s="14">
        <f t="shared" si="81"/>
        <v>-1.1419999999999986E-2</v>
      </c>
      <c r="J1715" s="14"/>
      <c r="K1715" s="14"/>
      <c r="L1715" s="14"/>
      <c r="M1715" s="14"/>
    </row>
    <row r="1716" spans="2:13" x14ac:dyDescent="0.3">
      <c r="B1716" s="13" t="s">
        <v>334</v>
      </c>
      <c r="C1716" s="14">
        <v>1.2822</v>
      </c>
      <c r="D1716" s="14">
        <v>1.2831399999999999</v>
      </c>
      <c r="E1716" s="14">
        <v>1.26631</v>
      </c>
      <c r="F1716" s="14">
        <v>1.27078</v>
      </c>
      <c r="H1716" s="14">
        <f t="shared" si="80"/>
        <v>-1.1419999999999986E-2</v>
      </c>
      <c r="I1716" s="14">
        <f t="shared" si="81"/>
        <v>-3.0199999999998006E-3</v>
      </c>
      <c r="J1716" s="14"/>
      <c r="K1716" s="14"/>
      <c r="L1716" s="14"/>
      <c r="M1716" s="14"/>
    </row>
    <row r="1717" spans="2:13" x14ac:dyDescent="0.3">
      <c r="B1717" s="13" t="s">
        <v>333</v>
      </c>
      <c r="C1717" s="14">
        <v>1.2851999999999999</v>
      </c>
      <c r="D1717" s="14">
        <v>1.29016</v>
      </c>
      <c r="E1717" s="14">
        <v>1.27708</v>
      </c>
      <c r="F1717" s="14">
        <v>1.2821800000000001</v>
      </c>
      <c r="H1717" s="14">
        <f t="shared" si="80"/>
        <v>-3.0199999999998006E-3</v>
      </c>
      <c r="I1717" s="14">
        <f t="shared" si="81"/>
        <v>-3.1600000000000517E-3</v>
      </c>
      <c r="J1717" s="14"/>
      <c r="K1717" s="14"/>
      <c r="L1717" s="14"/>
      <c r="M1717" s="14"/>
    </row>
    <row r="1718" spans="2:13" x14ac:dyDescent="0.3">
      <c r="B1718" s="13" t="s">
        <v>332</v>
      </c>
      <c r="C1718" s="14">
        <v>1.28837</v>
      </c>
      <c r="D1718" s="14">
        <v>1.2921</v>
      </c>
      <c r="E1718" s="14">
        <v>1.28227</v>
      </c>
      <c r="F1718" s="14">
        <v>1.28521</v>
      </c>
      <c r="H1718" s="14">
        <f t="shared" si="80"/>
        <v>-3.1600000000000517E-3</v>
      </c>
      <c r="I1718" s="14">
        <f t="shared" si="81"/>
        <v>5.7900000000001839E-3</v>
      </c>
      <c r="J1718" s="14"/>
      <c r="K1718" s="14"/>
      <c r="L1718" s="14"/>
      <c r="M1718" s="14"/>
    </row>
    <row r="1719" spans="2:13" x14ac:dyDescent="0.3">
      <c r="B1719" s="13" t="s">
        <v>331</v>
      </c>
      <c r="C1719" s="14">
        <v>1.2825599999999999</v>
      </c>
      <c r="D1719" s="14">
        <v>1.2914699999999999</v>
      </c>
      <c r="E1719" s="14">
        <v>1.2803199999999999</v>
      </c>
      <c r="F1719" s="14">
        <v>1.2883500000000001</v>
      </c>
      <c r="H1719" s="14">
        <f t="shared" si="80"/>
        <v>5.7900000000001839E-3</v>
      </c>
      <c r="I1719" s="14">
        <f t="shared" si="81"/>
        <v>7.3199999999999932E-3</v>
      </c>
      <c r="J1719" s="14"/>
      <c r="K1719" s="14"/>
      <c r="L1719" s="14"/>
      <c r="M1719" s="14"/>
    </row>
    <row r="1720" spans="2:13" x14ac:dyDescent="0.3">
      <c r="B1720" s="13" t="s">
        <v>330</v>
      </c>
      <c r="C1720" s="14">
        <v>1.27521</v>
      </c>
      <c r="D1720" s="14">
        <v>1.2870200000000001</v>
      </c>
      <c r="E1720" s="14">
        <v>1.2733000000000001</v>
      </c>
      <c r="F1720" s="14">
        <v>1.2825299999999999</v>
      </c>
      <c r="H1720" s="14">
        <f t="shared" si="80"/>
        <v>7.3199999999999932E-3</v>
      </c>
      <c r="I1720" s="14">
        <f t="shared" si="81"/>
        <v>-7.5099999999999056E-3</v>
      </c>
      <c r="J1720" s="14"/>
      <c r="K1720" s="14"/>
      <c r="L1720" s="14"/>
      <c r="M1720" s="14"/>
    </row>
    <row r="1721" spans="2:13" x14ac:dyDescent="0.3">
      <c r="B1721" s="13" t="s">
        <v>329</v>
      </c>
      <c r="C1721" s="14">
        <v>1.2827299999999999</v>
      </c>
      <c r="D1721" s="14">
        <v>1.29047</v>
      </c>
      <c r="E1721" s="14">
        <v>1.2750999999999999</v>
      </c>
      <c r="F1721" s="14">
        <v>1.27522</v>
      </c>
      <c r="H1721" s="14">
        <f t="shared" si="80"/>
        <v>-7.5099999999999056E-3</v>
      </c>
      <c r="I1721" s="14">
        <f t="shared" si="81"/>
        <v>-3.4499999999999531E-3</v>
      </c>
      <c r="J1721" s="14"/>
      <c r="K1721" s="14"/>
      <c r="L1721" s="14"/>
      <c r="M1721" s="14"/>
    </row>
    <row r="1722" spans="2:13" x14ac:dyDescent="0.3">
      <c r="B1722" s="13" t="s">
        <v>328</v>
      </c>
      <c r="C1722" s="14">
        <v>1.2861899999999999</v>
      </c>
      <c r="D1722" s="14">
        <v>1.29314</v>
      </c>
      <c r="E1722" s="14">
        <v>1.2779199999999999</v>
      </c>
      <c r="F1722" s="14">
        <v>1.28274</v>
      </c>
      <c r="H1722" s="14">
        <f t="shared" si="80"/>
        <v>-3.4499999999999531E-3</v>
      </c>
      <c r="I1722" s="14">
        <f t="shared" si="81"/>
        <v>-3.125E-2</v>
      </c>
      <c r="J1722" s="14"/>
      <c r="K1722" s="14"/>
      <c r="L1722" s="14"/>
      <c r="M1722" s="14"/>
    </row>
    <row r="1723" spans="2:13" x14ac:dyDescent="0.3">
      <c r="B1723" s="13" t="s">
        <v>327</v>
      </c>
      <c r="C1723" s="14">
        <v>1.3174300000000001</v>
      </c>
      <c r="D1723" s="14">
        <v>1.31854</v>
      </c>
      <c r="E1723" s="14">
        <v>1.2860499999999999</v>
      </c>
      <c r="F1723" s="14">
        <v>1.2861800000000001</v>
      </c>
      <c r="H1723" s="14">
        <f t="shared" si="80"/>
        <v>-3.125E-2</v>
      </c>
      <c r="I1723" s="14">
        <f t="shared" si="81"/>
        <v>-4.6600000000001085E-3</v>
      </c>
      <c r="J1723" s="14"/>
      <c r="K1723" s="14"/>
      <c r="L1723" s="14"/>
      <c r="M1723" s="14"/>
    </row>
    <row r="1724" spans="2:13" x14ac:dyDescent="0.3">
      <c r="B1724" s="13" t="s">
        <v>326</v>
      </c>
      <c r="C1724" s="14">
        <v>1.3221000000000001</v>
      </c>
      <c r="D1724" s="14">
        <v>1.32318</v>
      </c>
      <c r="E1724" s="14">
        <v>1.30732</v>
      </c>
      <c r="F1724" s="14">
        <v>1.3174399999999999</v>
      </c>
      <c r="H1724" s="14">
        <f t="shared" si="80"/>
        <v>-4.6600000000001085E-3</v>
      </c>
      <c r="I1724" s="14">
        <f t="shared" si="81"/>
        <v>-7.2000000000000952E-3</v>
      </c>
      <c r="J1724" s="14"/>
      <c r="K1724" s="14"/>
      <c r="L1724" s="14"/>
      <c r="M1724" s="14"/>
    </row>
    <row r="1725" spans="2:13" x14ac:dyDescent="0.3">
      <c r="B1725" s="13" t="s">
        <v>325</v>
      </c>
      <c r="C1725" s="14">
        <v>1.3292900000000001</v>
      </c>
      <c r="D1725" s="14">
        <v>1.3306500000000001</v>
      </c>
      <c r="E1725" s="14">
        <v>1.3216000000000001</v>
      </c>
      <c r="F1725" s="14">
        <v>1.32209</v>
      </c>
      <c r="H1725" s="14">
        <f t="shared" si="80"/>
        <v>-7.2000000000000952E-3</v>
      </c>
      <c r="I1725" s="14">
        <f t="shared" si="81"/>
        <v>1.0389999999999899E-2</v>
      </c>
      <c r="J1725" s="14"/>
      <c r="K1725" s="14"/>
      <c r="L1725" s="14"/>
      <c r="M1725" s="14"/>
    </row>
    <row r="1726" spans="2:13" x14ac:dyDescent="0.3">
      <c r="B1726" s="13" t="s">
        <v>324</v>
      </c>
      <c r="C1726" s="14">
        <v>1.31871</v>
      </c>
      <c r="D1726" s="14">
        <v>1.33327</v>
      </c>
      <c r="E1726" s="14">
        <v>1.3156600000000001</v>
      </c>
      <c r="F1726" s="14">
        <v>1.3290999999999999</v>
      </c>
      <c r="H1726" s="14">
        <f t="shared" si="80"/>
        <v>1.0389999999999899E-2</v>
      </c>
      <c r="I1726" s="14">
        <f t="shared" si="81"/>
        <v>2.7399999999999647E-3</v>
      </c>
      <c r="J1726" s="14"/>
      <c r="K1726" s="14"/>
      <c r="L1726" s="14"/>
      <c r="M1726" s="14"/>
    </row>
    <row r="1727" spans="2:13" x14ac:dyDescent="0.3">
      <c r="B1727" s="13" t="s">
        <v>323</v>
      </c>
      <c r="C1727" s="14">
        <v>1.3160000000000001</v>
      </c>
      <c r="D1727" s="14">
        <v>1.32342</v>
      </c>
      <c r="E1727" s="14">
        <v>1.31182</v>
      </c>
      <c r="F1727" s="14">
        <v>1.31874</v>
      </c>
      <c r="H1727" s="14">
        <f t="shared" si="80"/>
        <v>2.7399999999999647E-3</v>
      </c>
      <c r="I1727" s="14">
        <f t="shared" si="81"/>
        <v>-6.9699999999999207E-3</v>
      </c>
      <c r="J1727" s="14"/>
      <c r="K1727" s="14"/>
      <c r="L1727" s="14"/>
      <c r="M1727" s="14"/>
    </row>
    <row r="1728" spans="2:13" x14ac:dyDescent="0.3">
      <c r="B1728" s="13" t="s">
        <v>322</v>
      </c>
      <c r="C1728" s="14">
        <v>1.32294</v>
      </c>
      <c r="D1728" s="14">
        <v>1.32379</v>
      </c>
      <c r="E1728" s="14">
        <v>1.31308</v>
      </c>
      <c r="F1728" s="14">
        <v>1.3159700000000001</v>
      </c>
      <c r="H1728" s="14">
        <f t="shared" si="80"/>
        <v>-6.9699999999999207E-3</v>
      </c>
      <c r="I1728" s="14">
        <f t="shared" si="81"/>
        <v>5.0599999999998424E-3</v>
      </c>
      <c r="J1728" s="14"/>
      <c r="K1728" s="14"/>
      <c r="L1728" s="14"/>
      <c r="M1728" s="14"/>
    </row>
    <row r="1729" spans="2:13" x14ac:dyDescent="0.3">
      <c r="B1729" s="13" t="s">
        <v>321</v>
      </c>
      <c r="C1729" s="14">
        <v>1.3179000000000001</v>
      </c>
      <c r="D1729" s="14">
        <v>1.3260799999999999</v>
      </c>
      <c r="E1729" s="14">
        <v>1.31463</v>
      </c>
      <c r="F1729" s="14">
        <v>1.3229599999999999</v>
      </c>
      <c r="H1729" s="14">
        <f t="shared" si="80"/>
        <v>5.0599999999998424E-3</v>
      </c>
      <c r="I1729" s="14">
        <f t="shared" si="81"/>
        <v>1.4440000000000008E-2</v>
      </c>
      <c r="J1729" s="14"/>
      <c r="K1729" s="14"/>
      <c r="L1729" s="14"/>
      <c r="M1729" s="14"/>
    </row>
    <row r="1730" spans="2:13" x14ac:dyDescent="0.3">
      <c r="B1730" s="13" t="s">
        <v>320</v>
      </c>
      <c r="C1730" s="14">
        <v>1.3034399999999999</v>
      </c>
      <c r="D1730" s="14">
        <v>1.3193900000000001</v>
      </c>
      <c r="E1730" s="14">
        <v>1.3034399999999999</v>
      </c>
      <c r="F1730" s="14">
        <v>1.3178799999999999</v>
      </c>
      <c r="H1730" s="14">
        <f t="shared" si="80"/>
        <v>1.4440000000000008E-2</v>
      </c>
      <c r="I1730" s="14">
        <f t="shared" si="81"/>
        <v>-5.0299999999998679E-3</v>
      </c>
      <c r="J1730" s="14"/>
      <c r="K1730" s="14"/>
      <c r="L1730" s="14"/>
      <c r="M1730" s="14"/>
    </row>
    <row r="1731" spans="2:13" x14ac:dyDescent="0.3">
      <c r="B1731" s="13" t="s">
        <v>319</v>
      </c>
      <c r="C1731" s="14">
        <v>1.3078099999999999</v>
      </c>
      <c r="D1731" s="14">
        <v>1.3092299999999999</v>
      </c>
      <c r="E1731" s="14">
        <v>1.29796</v>
      </c>
      <c r="F1731" s="14">
        <v>1.30278</v>
      </c>
      <c r="H1731" s="14">
        <f t="shared" ref="H1731:H1794" si="82">F1731-C1731</f>
        <v>-5.0299999999998679E-3</v>
      </c>
      <c r="I1731" s="14">
        <f t="shared" ref="I1731:I1794" si="83">H1732</f>
        <v>8.4200000000000941E-3</v>
      </c>
      <c r="J1731" s="14"/>
      <c r="K1731" s="14"/>
      <c r="L1731" s="14"/>
      <c r="M1731" s="14"/>
    </row>
    <row r="1732" spans="2:13" x14ac:dyDescent="0.3">
      <c r="B1732" s="13" t="s">
        <v>318</v>
      </c>
      <c r="C1732" s="14">
        <v>1.29938</v>
      </c>
      <c r="D1732" s="14">
        <v>1.31057</v>
      </c>
      <c r="E1732" s="14">
        <v>1.2977099999999999</v>
      </c>
      <c r="F1732" s="14">
        <v>1.3078000000000001</v>
      </c>
      <c r="H1732" s="14">
        <f t="shared" si="82"/>
        <v>8.4200000000000941E-3</v>
      </c>
      <c r="I1732" s="14">
        <f t="shared" si="83"/>
        <v>-1.4999999999987246E-4</v>
      </c>
      <c r="J1732" s="14"/>
      <c r="K1732" s="14"/>
      <c r="L1732" s="14"/>
      <c r="M1732" s="14"/>
    </row>
    <row r="1733" spans="2:13" x14ac:dyDescent="0.3">
      <c r="B1733" s="13" t="s">
        <v>317</v>
      </c>
      <c r="C1733" s="14">
        <v>1.2995099999999999</v>
      </c>
      <c r="D1733" s="14">
        <v>1.3040799999999999</v>
      </c>
      <c r="E1733" s="14">
        <v>1.2965599999999999</v>
      </c>
      <c r="F1733" s="14">
        <v>1.2993600000000001</v>
      </c>
      <c r="H1733" s="14">
        <f t="shared" si="82"/>
        <v>-1.4999999999987246E-4</v>
      </c>
      <c r="I1733" s="14">
        <f t="shared" si="83"/>
        <v>2.1999999999988695E-4</v>
      </c>
      <c r="J1733" s="14"/>
      <c r="K1733" s="14"/>
      <c r="L1733" s="14"/>
      <c r="M1733" s="14"/>
    </row>
    <row r="1734" spans="2:13" x14ac:dyDescent="0.3">
      <c r="B1734" s="13" t="s">
        <v>316</v>
      </c>
      <c r="C1734" s="14">
        <v>1.2992600000000001</v>
      </c>
      <c r="D1734" s="14">
        <v>1.30447</v>
      </c>
      <c r="E1734" s="14">
        <v>1.2950999999999999</v>
      </c>
      <c r="F1734" s="14">
        <v>1.29948</v>
      </c>
      <c r="H1734" s="14">
        <f t="shared" si="82"/>
        <v>2.1999999999988695E-4</v>
      </c>
      <c r="I1734" s="14">
        <f t="shared" si="83"/>
        <v>1.0179999999999856E-2</v>
      </c>
      <c r="J1734" s="14"/>
      <c r="K1734" s="14"/>
      <c r="L1734" s="14"/>
      <c r="M1734" s="14"/>
    </row>
    <row r="1735" spans="2:13" x14ac:dyDescent="0.3">
      <c r="B1735" s="13" t="s">
        <v>315</v>
      </c>
      <c r="C1735" s="14">
        <v>1.2890600000000001</v>
      </c>
      <c r="D1735" s="14">
        <v>1.30044</v>
      </c>
      <c r="E1735" s="14">
        <v>1.2875799999999999</v>
      </c>
      <c r="F1735" s="14">
        <v>1.29924</v>
      </c>
      <c r="H1735" s="14">
        <f t="shared" si="82"/>
        <v>1.0179999999999856E-2</v>
      </c>
      <c r="I1735" s="14">
        <f t="shared" si="83"/>
        <v>2.1999999999999797E-3</v>
      </c>
      <c r="J1735" s="14"/>
      <c r="K1735" s="14"/>
      <c r="L1735" s="14"/>
      <c r="M1735" s="14"/>
    </row>
    <row r="1736" spans="2:13" x14ac:dyDescent="0.3">
      <c r="B1736" s="13" t="s">
        <v>314</v>
      </c>
      <c r="C1736" s="14">
        <v>1.2891699999999999</v>
      </c>
      <c r="D1736" s="14">
        <v>1.2963899999999999</v>
      </c>
      <c r="E1736" s="14">
        <v>1.2792600000000001</v>
      </c>
      <c r="F1736" s="14">
        <v>1.2913699999999999</v>
      </c>
      <c r="H1736" s="14">
        <f t="shared" si="82"/>
        <v>2.1999999999999797E-3</v>
      </c>
      <c r="I1736" s="14">
        <f t="shared" si="83"/>
        <v>1.3840000000000074E-2</v>
      </c>
      <c r="J1736" s="14"/>
      <c r="K1736" s="14"/>
      <c r="L1736" s="14"/>
      <c r="M1736" s="14"/>
    </row>
    <row r="1737" spans="2:13" x14ac:dyDescent="0.3">
      <c r="B1737" s="13" t="s">
        <v>313</v>
      </c>
      <c r="C1737" s="14">
        <v>1.27532</v>
      </c>
      <c r="D1737" s="14">
        <v>1.2931600000000001</v>
      </c>
      <c r="E1737" s="14">
        <v>1.27363</v>
      </c>
      <c r="F1737" s="14">
        <v>1.2891600000000001</v>
      </c>
      <c r="H1737" s="14">
        <f t="shared" si="82"/>
        <v>1.3840000000000074E-2</v>
      </c>
      <c r="I1737" s="14">
        <f t="shared" si="83"/>
        <v>-1.2590000000000101E-2</v>
      </c>
      <c r="J1737" s="14"/>
      <c r="K1737" s="14"/>
      <c r="L1737" s="14"/>
      <c r="M1737" s="14"/>
    </row>
    <row r="1738" spans="2:13" x14ac:dyDescent="0.3">
      <c r="B1738" s="13" t="s">
        <v>312</v>
      </c>
      <c r="C1738" s="14">
        <v>1.2879</v>
      </c>
      <c r="D1738" s="14">
        <v>1.29122</v>
      </c>
      <c r="E1738" s="14">
        <v>1.2731600000000001</v>
      </c>
      <c r="F1738" s="14">
        <v>1.2753099999999999</v>
      </c>
      <c r="H1738" s="14">
        <f t="shared" si="82"/>
        <v>-1.2590000000000101E-2</v>
      </c>
      <c r="I1738" s="14">
        <f t="shared" si="83"/>
        <v>-6.1500000000000998E-3</v>
      </c>
      <c r="J1738" s="14"/>
      <c r="K1738" s="14"/>
      <c r="L1738" s="14"/>
      <c r="M1738" s="14"/>
    </row>
    <row r="1739" spans="2:13" x14ac:dyDescent="0.3">
      <c r="B1739" s="13" t="s">
        <v>311</v>
      </c>
      <c r="C1739" s="14">
        <v>1.2940700000000001</v>
      </c>
      <c r="D1739" s="14">
        <v>1.3027500000000001</v>
      </c>
      <c r="E1739" s="14">
        <v>1.2838700000000001</v>
      </c>
      <c r="F1739" s="14">
        <v>1.28792</v>
      </c>
      <c r="H1739" s="14">
        <f t="shared" si="82"/>
        <v>-6.1500000000000998E-3</v>
      </c>
      <c r="I1739" s="14">
        <f t="shared" si="83"/>
        <v>3.5499999999999421E-3</v>
      </c>
      <c r="J1739" s="14"/>
      <c r="K1739" s="14"/>
      <c r="L1739" s="14"/>
      <c r="M1739" s="14"/>
    </row>
    <row r="1740" spans="2:13" x14ac:dyDescent="0.3">
      <c r="B1740" s="13" t="s">
        <v>310</v>
      </c>
      <c r="C1740" s="14">
        <v>1.29053</v>
      </c>
      <c r="D1740" s="14">
        <v>1.29904</v>
      </c>
      <c r="E1740" s="14">
        <v>1.2869999999999999</v>
      </c>
      <c r="F1740" s="14">
        <v>1.2940799999999999</v>
      </c>
      <c r="H1740" s="14">
        <f t="shared" si="82"/>
        <v>3.5499999999999421E-3</v>
      </c>
      <c r="I1740" s="14">
        <f t="shared" si="83"/>
        <v>-2.3600000000001398E-3</v>
      </c>
      <c r="J1740" s="14"/>
      <c r="K1740" s="14"/>
      <c r="L1740" s="14"/>
      <c r="M1740" s="14"/>
    </row>
    <row r="1741" spans="2:13" x14ac:dyDescent="0.3">
      <c r="B1741" s="13" t="s">
        <v>309</v>
      </c>
      <c r="C1741" s="14">
        <v>1.29488</v>
      </c>
      <c r="D1741" s="14">
        <v>1.3005800000000001</v>
      </c>
      <c r="E1741" s="14">
        <v>1.2888999999999999</v>
      </c>
      <c r="F1741" s="14">
        <v>1.2925199999999999</v>
      </c>
      <c r="H1741" s="14">
        <f t="shared" si="82"/>
        <v>-2.3600000000001398E-3</v>
      </c>
      <c r="I1741" s="14">
        <f t="shared" si="83"/>
        <v>2.0580000000000043E-2</v>
      </c>
      <c r="J1741" s="14"/>
      <c r="K1741" s="14"/>
      <c r="L1741" s="14"/>
      <c r="M1741" s="14"/>
    </row>
    <row r="1742" spans="2:13" x14ac:dyDescent="0.3">
      <c r="B1742" s="13" t="s">
        <v>308</v>
      </c>
      <c r="C1742" s="14">
        <v>1.27424</v>
      </c>
      <c r="D1742" s="14">
        <v>1.29538</v>
      </c>
      <c r="E1742" s="14">
        <v>1.2708600000000001</v>
      </c>
      <c r="F1742" s="14">
        <v>1.2948200000000001</v>
      </c>
      <c r="H1742" s="14">
        <f t="shared" si="82"/>
        <v>2.0580000000000043E-2</v>
      </c>
      <c r="I1742" s="14">
        <f t="shared" si="83"/>
        <v>1.8599999999999728E-3</v>
      </c>
      <c r="J1742" s="14"/>
      <c r="K1742" s="14"/>
      <c r="L1742" s="14"/>
      <c r="M1742" s="14"/>
    </row>
    <row r="1743" spans="2:13" x14ac:dyDescent="0.3">
      <c r="B1743" s="13" t="s">
        <v>307</v>
      </c>
      <c r="C1743" s="14">
        <v>1.27233</v>
      </c>
      <c r="D1743" s="14">
        <v>1.27763</v>
      </c>
      <c r="E1743" s="14">
        <v>1.2682199999999999</v>
      </c>
      <c r="F1743" s="14">
        <v>1.2741899999999999</v>
      </c>
      <c r="H1743" s="14">
        <f t="shared" si="82"/>
        <v>1.8599999999999728E-3</v>
      </c>
      <c r="I1743" s="14">
        <f t="shared" si="83"/>
        <v>1.2840000000000185E-2</v>
      </c>
      <c r="J1743" s="14"/>
      <c r="K1743" s="14"/>
      <c r="L1743" s="14"/>
      <c r="M1743" s="14"/>
    </row>
    <row r="1744" spans="2:13" x14ac:dyDescent="0.3">
      <c r="B1744" s="13" t="s">
        <v>306</v>
      </c>
      <c r="C1744" s="14">
        <v>1.2595099999999999</v>
      </c>
      <c r="D1744" s="14">
        <v>1.27372</v>
      </c>
      <c r="E1744" s="14">
        <v>1.25224</v>
      </c>
      <c r="F1744" s="14">
        <v>1.2723500000000001</v>
      </c>
      <c r="H1744" s="14">
        <f t="shared" si="82"/>
        <v>1.2840000000000185E-2</v>
      </c>
      <c r="I1744" s="14">
        <f t="shared" si="83"/>
        <v>-4.1800000000000725E-3</v>
      </c>
      <c r="J1744" s="14"/>
      <c r="K1744" s="14"/>
      <c r="L1744" s="14"/>
      <c r="M1744" s="14"/>
    </row>
    <row r="1745" spans="2:13" x14ac:dyDescent="0.3">
      <c r="B1745" s="13" t="s">
        <v>305</v>
      </c>
      <c r="C1745" s="14">
        <v>1.2637</v>
      </c>
      <c r="D1745" s="14">
        <v>1.2645999999999999</v>
      </c>
      <c r="E1745" s="14">
        <v>1.25502</v>
      </c>
      <c r="F1745" s="14">
        <v>1.25952</v>
      </c>
      <c r="H1745" s="14">
        <f t="shared" si="82"/>
        <v>-4.1800000000000725E-3</v>
      </c>
      <c r="I1745" s="14">
        <f t="shared" si="83"/>
        <v>-5.7800000000001184E-3</v>
      </c>
      <c r="J1745" s="14"/>
      <c r="K1745" s="14"/>
      <c r="L1745" s="14"/>
      <c r="M1745" s="14"/>
    </row>
    <row r="1746" spans="2:13" x14ac:dyDescent="0.3">
      <c r="B1746" s="13" t="s">
        <v>304</v>
      </c>
      <c r="C1746" s="14">
        <v>1.2696400000000001</v>
      </c>
      <c r="D1746" s="14">
        <v>1.27213</v>
      </c>
      <c r="E1746" s="14">
        <v>1.2608600000000001</v>
      </c>
      <c r="F1746" s="14">
        <v>1.26386</v>
      </c>
      <c r="H1746" s="14">
        <f t="shared" si="82"/>
        <v>-5.7800000000001184E-3</v>
      </c>
      <c r="I1746" s="14">
        <f t="shared" si="83"/>
        <v>5.9800000000000963E-3</v>
      </c>
      <c r="J1746" s="14"/>
      <c r="K1746" s="14"/>
      <c r="L1746" s="14"/>
      <c r="M1746" s="14"/>
    </row>
    <row r="1747" spans="2:13" x14ac:dyDescent="0.3">
      <c r="B1747" s="13" t="s">
        <v>303</v>
      </c>
      <c r="C1747" s="14">
        <v>1.2636499999999999</v>
      </c>
      <c r="D1747" s="14">
        <v>1.2710300000000001</v>
      </c>
      <c r="E1747" s="14">
        <v>1.26197</v>
      </c>
      <c r="F1747" s="14">
        <v>1.26963</v>
      </c>
      <c r="H1747" s="14">
        <f t="shared" si="82"/>
        <v>5.9800000000000963E-3</v>
      </c>
      <c r="I1747" s="14">
        <f t="shared" si="83"/>
        <v>1.0400000000001519E-3</v>
      </c>
      <c r="J1747" s="14"/>
      <c r="K1747" s="14"/>
      <c r="L1747" s="14"/>
      <c r="M1747" s="14"/>
    </row>
    <row r="1748" spans="2:13" x14ac:dyDescent="0.3">
      <c r="B1748" s="13" t="s">
        <v>302</v>
      </c>
      <c r="C1748" s="14">
        <v>1.2625999999999999</v>
      </c>
      <c r="D1748" s="14">
        <v>1.2663</v>
      </c>
      <c r="E1748" s="14">
        <v>1.2552700000000001</v>
      </c>
      <c r="F1748" s="14">
        <v>1.2636400000000001</v>
      </c>
      <c r="H1748" s="14">
        <f t="shared" si="82"/>
        <v>1.0400000000001519E-3</v>
      </c>
      <c r="I1748" s="14">
        <f t="shared" si="83"/>
        <v>8.800000000000141E-3</v>
      </c>
      <c r="J1748" s="14"/>
      <c r="K1748" s="14"/>
      <c r="L1748" s="14"/>
      <c r="M1748" s="14"/>
    </row>
    <row r="1749" spans="2:13" x14ac:dyDescent="0.3">
      <c r="B1749" s="13" t="s">
        <v>301</v>
      </c>
      <c r="C1749" s="14">
        <v>1.25379</v>
      </c>
      <c r="D1749" s="14">
        <v>1.2660800000000001</v>
      </c>
      <c r="E1749" s="14">
        <v>1.2479199999999999</v>
      </c>
      <c r="F1749" s="14">
        <v>1.2625900000000001</v>
      </c>
      <c r="H1749" s="14">
        <f t="shared" si="82"/>
        <v>8.800000000000141E-3</v>
      </c>
      <c r="I1749" s="14">
        <f t="shared" si="83"/>
        <v>-2.4700000000001943E-3</v>
      </c>
      <c r="J1749" s="14"/>
      <c r="K1749" s="14"/>
      <c r="L1749" s="14"/>
      <c r="M1749" s="14"/>
    </row>
    <row r="1750" spans="2:13" x14ac:dyDescent="0.3">
      <c r="B1750" s="13" t="s">
        <v>300</v>
      </c>
      <c r="C1750" s="14">
        <v>1.2562500000000001</v>
      </c>
      <c r="D1750" s="14">
        <v>1.25641</v>
      </c>
      <c r="E1750" s="14">
        <v>1.25088</v>
      </c>
      <c r="F1750" s="14">
        <v>1.2537799999999999</v>
      </c>
      <c r="H1750" s="14">
        <f t="shared" si="82"/>
        <v>-2.4700000000001943E-3</v>
      </c>
      <c r="I1750" s="14">
        <f t="shared" si="83"/>
        <v>2.3500000000000743E-3</v>
      </c>
      <c r="J1750" s="14"/>
      <c r="K1750" s="14"/>
      <c r="L1750" s="14"/>
      <c r="M1750" s="14"/>
    </row>
    <row r="1751" spans="2:13" x14ac:dyDescent="0.3">
      <c r="B1751" s="13" t="s">
        <v>299</v>
      </c>
      <c r="C1751" s="14">
        <v>1.25254</v>
      </c>
      <c r="D1751" s="14">
        <v>1.2610699999999999</v>
      </c>
      <c r="E1751" s="14">
        <v>1.2481</v>
      </c>
      <c r="F1751" s="14">
        <v>1.2548900000000001</v>
      </c>
      <c r="H1751" s="14">
        <f t="shared" si="82"/>
        <v>2.3500000000000743E-3</v>
      </c>
      <c r="I1751" s="14">
        <f t="shared" si="83"/>
        <v>2.89299999999999E-2</v>
      </c>
      <c r="J1751" s="14"/>
      <c r="K1751" s="14"/>
      <c r="L1751" s="14"/>
      <c r="M1751" s="14"/>
    </row>
    <row r="1752" spans="2:13" x14ac:dyDescent="0.3">
      <c r="B1752" s="13" t="s">
        <v>298</v>
      </c>
      <c r="C1752" s="14">
        <v>1.22363</v>
      </c>
      <c r="D1752" s="14">
        <v>1.25387</v>
      </c>
      <c r="E1752" s="14">
        <v>1.2192700000000001</v>
      </c>
      <c r="F1752" s="14">
        <v>1.2525599999999999</v>
      </c>
      <c r="H1752" s="14">
        <f t="shared" si="82"/>
        <v>2.89299999999999E-2</v>
      </c>
      <c r="I1752" s="14">
        <f t="shared" si="83"/>
        <v>4.930000000000101E-3</v>
      </c>
      <c r="J1752" s="14"/>
      <c r="K1752" s="14"/>
      <c r="L1752" s="14"/>
      <c r="M1752" s="14"/>
    </row>
    <row r="1753" spans="2:13" x14ac:dyDescent="0.3">
      <c r="B1753" s="13" t="s">
        <v>297</v>
      </c>
      <c r="C1753" s="14">
        <v>1.2186699999999999</v>
      </c>
      <c r="D1753" s="14">
        <v>1.23034</v>
      </c>
      <c r="E1753" s="14">
        <v>1.21658</v>
      </c>
      <c r="F1753" s="14">
        <v>1.2236</v>
      </c>
      <c r="H1753" s="14">
        <f t="shared" si="82"/>
        <v>4.930000000000101E-3</v>
      </c>
      <c r="I1753" s="14">
        <f t="shared" si="83"/>
        <v>-8.8699999999999335E-3</v>
      </c>
      <c r="J1753" s="14"/>
      <c r="K1753" s="14"/>
      <c r="L1753" s="14"/>
      <c r="M1753" s="14"/>
    </row>
    <row r="1754" spans="2:13" x14ac:dyDescent="0.3">
      <c r="B1754" s="13" t="s">
        <v>296</v>
      </c>
      <c r="C1754" s="14">
        <v>1.2275499999999999</v>
      </c>
      <c r="D1754" s="14">
        <v>1.2289600000000001</v>
      </c>
      <c r="E1754" s="14">
        <v>1.21505</v>
      </c>
      <c r="F1754" s="14">
        <v>1.21868</v>
      </c>
      <c r="H1754" s="14">
        <f t="shared" si="82"/>
        <v>-8.8699999999999335E-3</v>
      </c>
      <c r="I1754" s="14">
        <f t="shared" si="83"/>
        <v>-9.6099999999998964E-3</v>
      </c>
      <c r="J1754" s="14"/>
      <c r="K1754" s="14"/>
      <c r="L1754" s="14"/>
      <c r="M1754" s="14"/>
    </row>
    <row r="1755" spans="2:13" x14ac:dyDescent="0.3">
      <c r="B1755" s="13" t="s">
        <v>295</v>
      </c>
      <c r="C1755" s="14">
        <v>1.2372099999999999</v>
      </c>
      <c r="D1755" s="14">
        <v>1.23963</v>
      </c>
      <c r="E1755" s="14">
        <v>1.2264999999999999</v>
      </c>
      <c r="F1755" s="14">
        <v>1.2276</v>
      </c>
      <c r="H1755" s="14">
        <f t="shared" si="82"/>
        <v>-9.6099999999998964E-3</v>
      </c>
      <c r="I1755" s="14">
        <f t="shared" si="83"/>
        <v>5.0799999999999734E-3</v>
      </c>
      <c r="J1755" s="14"/>
      <c r="K1755" s="14"/>
      <c r="L1755" s="14"/>
      <c r="M1755" s="14"/>
    </row>
    <row r="1756" spans="2:13" x14ac:dyDescent="0.3">
      <c r="B1756" s="13" t="s">
        <v>294</v>
      </c>
      <c r="C1756" s="14">
        <v>1.23326</v>
      </c>
      <c r="D1756" s="14">
        <v>1.23936</v>
      </c>
      <c r="E1756" s="14">
        <v>1.2253499999999999</v>
      </c>
      <c r="F1756" s="14">
        <v>1.23834</v>
      </c>
      <c r="H1756" s="14">
        <f t="shared" si="82"/>
        <v>5.0799999999999734E-3</v>
      </c>
      <c r="I1756" s="14">
        <f t="shared" si="83"/>
        <v>2.3299999999999432E-3</v>
      </c>
      <c r="J1756" s="14"/>
      <c r="K1756" s="14"/>
      <c r="L1756" s="14"/>
      <c r="M1756" s="14"/>
    </row>
    <row r="1757" spans="2:13" x14ac:dyDescent="0.3">
      <c r="B1757" s="13" t="s">
        <v>293</v>
      </c>
      <c r="C1757" s="14">
        <v>1.2309099999999999</v>
      </c>
      <c r="D1757" s="14">
        <v>1.2386600000000001</v>
      </c>
      <c r="E1757" s="14">
        <v>1.2261200000000001</v>
      </c>
      <c r="F1757" s="14">
        <v>1.2332399999999999</v>
      </c>
      <c r="H1757" s="14">
        <f t="shared" si="82"/>
        <v>2.3299999999999432E-3</v>
      </c>
      <c r="I1757" s="14">
        <f t="shared" si="83"/>
        <v>3.9400000000000546E-3</v>
      </c>
      <c r="J1757" s="14"/>
      <c r="K1757" s="14"/>
      <c r="L1757" s="14"/>
      <c r="M1757" s="14"/>
    </row>
    <row r="1758" spans="2:13" x14ac:dyDescent="0.3">
      <c r="B1758" s="13" t="s">
        <v>292</v>
      </c>
      <c r="C1758" s="14">
        <v>1.22699</v>
      </c>
      <c r="D1758" s="14">
        <v>1.2342900000000001</v>
      </c>
      <c r="E1758" s="14">
        <v>1.2208600000000001</v>
      </c>
      <c r="F1758" s="14">
        <v>1.2309300000000001</v>
      </c>
      <c r="H1758" s="14">
        <f t="shared" si="82"/>
        <v>3.9400000000000546E-3</v>
      </c>
      <c r="I1758" s="14">
        <f t="shared" si="83"/>
        <v>-4.170000000000007E-3</v>
      </c>
      <c r="J1758" s="14"/>
      <c r="K1758" s="14"/>
      <c r="L1758" s="14"/>
      <c r="M1758" s="14"/>
    </row>
    <row r="1759" spans="2:13" x14ac:dyDescent="0.3">
      <c r="B1759" s="13" t="s">
        <v>291</v>
      </c>
      <c r="C1759" s="14">
        <v>1.23115</v>
      </c>
      <c r="D1759" s="14">
        <v>1.2353000000000001</v>
      </c>
      <c r="E1759" s="14">
        <v>1.22516</v>
      </c>
      <c r="F1759" s="14">
        <v>1.22698</v>
      </c>
      <c r="H1759" s="14">
        <f t="shared" si="82"/>
        <v>-4.170000000000007E-3</v>
      </c>
      <c r="I1759" s="14">
        <f t="shared" si="83"/>
        <v>-1.3660000000000005E-2</v>
      </c>
      <c r="J1759" s="14"/>
      <c r="K1759" s="14"/>
      <c r="L1759" s="14"/>
      <c r="M1759" s="14"/>
    </row>
    <row r="1760" spans="2:13" x14ac:dyDescent="0.3">
      <c r="B1760" s="13" t="s">
        <v>290</v>
      </c>
      <c r="C1760" s="14">
        <v>1.24478</v>
      </c>
      <c r="D1760" s="14">
        <v>1.2466699999999999</v>
      </c>
      <c r="E1760" s="14">
        <v>1.2303299999999999</v>
      </c>
      <c r="F1760" s="14">
        <v>1.23112</v>
      </c>
      <c r="H1760" s="14">
        <f t="shared" si="82"/>
        <v>-1.3660000000000005E-2</v>
      </c>
      <c r="I1760" s="14">
        <f t="shared" si="83"/>
        <v>-1.5000000000000568E-3</v>
      </c>
      <c r="J1760" s="14"/>
      <c r="K1760" s="14"/>
      <c r="L1760" s="14"/>
      <c r="M1760" s="14"/>
    </row>
    <row r="1761" spans="2:13" x14ac:dyDescent="0.3">
      <c r="B1761" s="13" t="s">
        <v>289</v>
      </c>
      <c r="C1761" s="14">
        <v>1.23875</v>
      </c>
      <c r="D1761" s="14">
        <v>1.2415700000000001</v>
      </c>
      <c r="E1761" s="14">
        <v>1.2352399999999999</v>
      </c>
      <c r="F1761" s="14">
        <v>1.23725</v>
      </c>
      <c r="H1761" s="14">
        <f t="shared" si="82"/>
        <v>-1.5000000000000568E-3</v>
      </c>
      <c r="I1761" s="14">
        <f t="shared" si="83"/>
        <v>7.8200000000001602E-3</v>
      </c>
      <c r="J1761" s="14"/>
      <c r="K1761" s="14"/>
      <c r="L1761" s="14"/>
      <c r="M1761" s="14"/>
    </row>
    <row r="1762" spans="2:13" x14ac:dyDescent="0.3">
      <c r="B1762" s="13" t="s">
        <v>288</v>
      </c>
      <c r="C1762" s="14">
        <v>1.2309099999999999</v>
      </c>
      <c r="D1762" s="14">
        <v>1.2411700000000001</v>
      </c>
      <c r="E1762" s="14">
        <v>1.2241299999999999</v>
      </c>
      <c r="F1762" s="14">
        <v>1.2387300000000001</v>
      </c>
      <c r="H1762" s="14">
        <f t="shared" si="82"/>
        <v>7.8200000000001602E-3</v>
      </c>
      <c r="I1762" s="14">
        <f t="shared" si="83"/>
        <v>-2.1599999999999397E-3</v>
      </c>
      <c r="J1762" s="14"/>
      <c r="K1762" s="14"/>
      <c r="L1762" s="14"/>
      <c r="M1762" s="14"/>
    </row>
    <row r="1763" spans="2:13" x14ac:dyDescent="0.3">
      <c r="B1763" s="13" t="s">
        <v>287</v>
      </c>
      <c r="C1763" s="14">
        <v>1.2331099999999999</v>
      </c>
      <c r="D1763" s="14">
        <v>1.23526</v>
      </c>
      <c r="E1763" s="14">
        <v>1.22648</v>
      </c>
      <c r="F1763" s="14">
        <v>1.23095</v>
      </c>
      <c r="H1763" s="14">
        <f t="shared" si="82"/>
        <v>-2.1599999999999397E-3</v>
      </c>
      <c r="I1763" s="14">
        <f t="shared" si="83"/>
        <v>1.1079999999999979E-2</v>
      </c>
      <c r="J1763" s="14"/>
      <c r="K1763" s="14"/>
      <c r="L1763" s="14"/>
      <c r="M1763" s="14"/>
    </row>
    <row r="1764" spans="2:13" x14ac:dyDescent="0.3">
      <c r="B1764" s="13" t="s">
        <v>286</v>
      </c>
      <c r="C1764" s="14">
        <v>1.22204</v>
      </c>
      <c r="D1764" s="14">
        <v>1.2348399999999999</v>
      </c>
      <c r="E1764" s="14">
        <v>1.21675</v>
      </c>
      <c r="F1764" s="14">
        <v>1.23312</v>
      </c>
      <c r="H1764" s="14">
        <f t="shared" si="82"/>
        <v>1.1079999999999979E-2</v>
      </c>
      <c r="I1764" s="14">
        <f t="shared" si="83"/>
        <v>9.0900000000000425E-3</v>
      </c>
      <c r="J1764" s="14"/>
      <c r="K1764" s="14"/>
      <c r="L1764" s="14"/>
      <c r="M1764" s="14"/>
    </row>
    <row r="1765" spans="2:13" x14ac:dyDescent="0.3">
      <c r="B1765" s="13" t="s">
        <v>285</v>
      </c>
      <c r="C1765" s="14">
        <v>1.21285</v>
      </c>
      <c r="D1765" s="14">
        <v>1.22973</v>
      </c>
      <c r="E1765" s="14">
        <v>1.2115100000000001</v>
      </c>
      <c r="F1765" s="14">
        <v>1.22194</v>
      </c>
      <c r="H1765" s="14">
        <f t="shared" si="82"/>
        <v>9.0900000000000425E-3</v>
      </c>
      <c r="I1765" s="14">
        <f t="shared" si="83"/>
        <v>-3.4899999999999931E-3</v>
      </c>
      <c r="J1765" s="14"/>
      <c r="K1765" s="14"/>
      <c r="L1765" s="14"/>
      <c r="M1765" s="14"/>
    </row>
    <row r="1766" spans="2:13" x14ac:dyDescent="0.3">
      <c r="B1766" s="13" t="s">
        <v>284</v>
      </c>
      <c r="C1766" s="14">
        <v>1.2126600000000001</v>
      </c>
      <c r="D1766" s="14">
        <v>1.2151400000000001</v>
      </c>
      <c r="E1766" s="14">
        <v>1.20444</v>
      </c>
      <c r="F1766" s="14">
        <v>1.2091700000000001</v>
      </c>
      <c r="H1766" s="14">
        <f t="shared" si="82"/>
        <v>-3.4899999999999931E-3</v>
      </c>
      <c r="I1766" s="14">
        <f t="shared" si="83"/>
        <v>1.4759999999999884E-2</v>
      </c>
      <c r="J1766" s="14"/>
      <c r="K1766" s="14"/>
      <c r="L1766" s="14"/>
      <c r="M1766" s="14"/>
    </row>
    <row r="1767" spans="2:13" x14ac:dyDescent="0.3">
      <c r="B1767" s="13" t="s">
        <v>283</v>
      </c>
      <c r="C1767" s="14">
        <v>1.19774</v>
      </c>
      <c r="D1767" s="14">
        <v>1.2141</v>
      </c>
      <c r="E1767" s="14">
        <v>1.1956199999999999</v>
      </c>
      <c r="F1767" s="14">
        <v>1.2124999999999999</v>
      </c>
      <c r="H1767" s="14">
        <f t="shared" si="82"/>
        <v>1.4759999999999884E-2</v>
      </c>
      <c r="I1767" s="14">
        <f t="shared" si="83"/>
        <v>4.9000000000010147E-4</v>
      </c>
      <c r="J1767" s="14"/>
      <c r="K1767" s="14"/>
      <c r="L1767" s="14"/>
      <c r="M1767" s="14"/>
    </row>
    <row r="1768" spans="2:13" x14ac:dyDescent="0.3">
      <c r="B1768" s="13" t="s">
        <v>282</v>
      </c>
      <c r="C1768" s="14">
        <v>1.19729</v>
      </c>
      <c r="D1768" s="14">
        <v>1.2072499999999999</v>
      </c>
      <c r="E1768" s="14">
        <v>1.19235</v>
      </c>
      <c r="F1768" s="14">
        <v>1.1977800000000001</v>
      </c>
      <c r="H1768" s="14">
        <f t="shared" si="82"/>
        <v>4.9000000000010147E-4</v>
      </c>
      <c r="I1768" s="14">
        <f t="shared" si="83"/>
        <v>4.9500000000000099E-3</v>
      </c>
      <c r="J1768" s="14"/>
      <c r="K1768" s="14"/>
      <c r="L1768" s="14"/>
      <c r="M1768" s="14"/>
    </row>
    <row r="1769" spans="2:13" x14ac:dyDescent="0.3">
      <c r="B1769" s="13" t="s">
        <v>281</v>
      </c>
      <c r="C1769" s="14">
        <v>1.19225</v>
      </c>
      <c r="D1769" s="14">
        <v>1.20076</v>
      </c>
      <c r="E1769" s="14">
        <v>1.1901600000000001</v>
      </c>
      <c r="F1769" s="14">
        <v>1.1972</v>
      </c>
      <c r="H1769" s="14">
        <f t="shared" si="82"/>
        <v>4.9500000000000099E-3</v>
      </c>
      <c r="I1769" s="14">
        <f t="shared" si="83"/>
        <v>-6.8000000000001393E-4</v>
      </c>
      <c r="J1769" s="14"/>
      <c r="K1769" s="14"/>
      <c r="L1769" s="14"/>
      <c r="M1769" s="14"/>
    </row>
    <row r="1770" spans="2:13" x14ac:dyDescent="0.3">
      <c r="B1770" s="13" t="s">
        <v>280</v>
      </c>
      <c r="C1770" s="14">
        <v>1.1929099999999999</v>
      </c>
      <c r="D1770" s="14">
        <v>1.1990499999999999</v>
      </c>
      <c r="E1770" s="14">
        <v>1.1876100000000001</v>
      </c>
      <c r="F1770" s="14">
        <v>1.1922299999999999</v>
      </c>
      <c r="H1770" s="14">
        <f t="shared" si="82"/>
        <v>-6.8000000000001393E-4</v>
      </c>
      <c r="I1770" s="14">
        <f t="shared" si="83"/>
        <v>-1.9669999999999854E-2</v>
      </c>
      <c r="J1770" s="14"/>
      <c r="K1770" s="14"/>
      <c r="L1770" s="14"/>
      <c r="M1770" s="14"/>
    </row>
    <row r="1771" spans="2:13" x14ac:dyDescent="0.3">
      <c r="B1771" s="13" t="s">
        <v>279</v>
      </c>
      <c r="C1771" s="14">
        <v>1.2161599999999999</v>
      </c>
      <c r="D1771" s="14">
        <v>1.2214700000000001</v>
      </c>
      <c r="E1771" s="14">
        <v>1.1954800000000001</v>
      </c>
      <c r="F1771" s="14">
        <v>1.1964900000000001</v>
      </c>
      <c r="H1771" s="14">
        <f t="shared" si="82"/>
        <v>-1.9669999999999854E-2</v>
      </c>
      <c r="I1771" s="14">
        <f t="shared" si="83"/>
        <v>-8.6900000000000865E-3</v>
      </c>
      <c r="J1771" s="14"/>
      <c r="K1771" s="14"/>
      <c r="L1771" s="14"/>
      <c r="M1771" s="14"/>
    </row>
    <row r="1772" spans="2:13" x14ac:dyDescent="0.3">
      <c r="B1772" s="13" t="s">
        <v>278</v>
      </c>
      <c r="C1772" s="14">
        <v>1.22479</v>
      </c>
      <c r="D1772" s="14">
        <v>1.2325699999999999</v>
      </c>
      <c r="E1772" s="14">
        <v>1.2151799999999999</v>
      </c>
      <c r="F1772" s="14">
        <v>1.2161</v>
      </c>
      <c r="H1772" s="14">
        <f t="shared" si="82"/>
        <v>-8.6900000000000865E-3</v>
      </c>
      <c r="I1772" s="14">
        <f t="shared" si="83"/>
        <v>2.0800000000000818E-3</v>
      </c>
      <c r="J1772" s="14"/>
      <c r="K1772" s="14"/>
      <c r="L1772" s="14"/>
      <c r="M1772" s="14"/>
    </row>
    <row r="1773" spans="2:13" x14ac:dyDescent="0.3">
      <c r="B1773" s="13" t="s">
        <v>277</v>
      </c>
      <c r="C1773" s="14">
        <v>1.22272</v>
      </c>
      <c r="D1773" s="14">
        <v>1.22725</v>
      </c>
      <c r="E1773" s="14">
        <v>1.2174700000000001</v>
      </c>
      <c r="F1773" s="14">
        <v>1.2248000000000001</v>
      </c>
      <c r="H1773" s="14">
        <f t="shared" si="82"/>
        <v>2.0800000000000818E-3</v>
      </c>
      <c r="I1773" s="14">
        <f t="shared" si="83"/>
        <v>-7.7000000000000401E-3</v>
      </c>
      <c r="J1773" s="14"/>
      <c r="K1773" s="14"/>
      <c r="L1773" s="14"/>
      <c r="M1773" s="14"/>
    </row>
    <row r="1774" spans="2:13" x14ac:dyDescent="0.3">
      <c r="B1774" s="13" t="s">
        <v>276</v>
      </c>
      <c r="C1774" s="14">
        <v>1.2304900000000001</v>
      </c>
      <c r="D1774" s="14">
        <v>1.2352700000000001</v>
      </c>
      <c r="E1774" s="14">
        <v>1.21105</v>
      </c>
      <c r="F1774" s="14">
        <v>1.22279</v>
      </c>
      <c r="H1774" s="14">
        <f t="shared" si="82"/>
        <v>-7.7000000000000401E-3</v>
      </c>
      <c r="I1774" s="14">
        <f t="shared" si="83"/>
        <v>3.6399999999998656E-3</v>
      </c>
      <c r="J1774" s="14"/>
      <c r="K1774" s="14"/>
      <c r="L1774" s="14"/>
      <c r="M1774" s="14"/>
    </row>
    <row r="1775" spans="2:13" x14ac:dyDescent="0.3">
      <c r="B1775" s="13" t="s">
        <v>275</v>
      </c>
      <c r="C1775" s="14">
        <v>1.2268600000000001</v>
      </c>
      <c r="D1775" s="14">
        <v>1.23336</v>
      </c>
      <c r="E1775" s="14">
        <v>1.2260899999999999</v>
      </c>
      <c r="F1775" s="14">
        <v>1.2304999999999999</v>
      </c>
      <c r="H1775" s="14">
        <f t="shared" si="82"/>
        <v>3.6399999999998656E-3</v>
      </c>
      <c r="I1775" s="14">
        <f t="shared" si="83"/>
        <v>-9.0300000000000935E-3</v>
      </c>
      <c r="J1775" s="14"/>
      <c r="K1775" s="14"/>
      <c r="L1775" s="14"/>
      <c r="M1775" s="14"/>
    </row>
    <row r="1776" spans="2:13" x14ac:dyDescent="0.3">
      <c r="B1776" s="13" t="s">
        <v>274</v>
      </c>
      <c r="C1776" s="14">
        <v>1.2360500000000001</v>
      </c>
      <c r="D1776" s="14">
        <v>1.2451399999999999</v>
      </c>
      <c r="E1776" s="14">
        <v>1.22685</v>
      </c>
      <c r="F1776" s="14">
        <v>1.22702</v>
      </c>
      <c r="H1776" s="14">
        <f t="shared" si="82"/>
        <v>-9.0300000000000935E-3</v>
      </c>
      <c r="I1776" s="14">
        <f t="shared" si="83"/>
        <v>1.859999999999995E-2</v>
      </c>
      <c r="J1776" s="14"/>
      <c r="K1776" s="14"/>
      <c r="L1776" s="14"/>
      <c r="M1776" s="14"/>
    </row>
    <row r="1777" spans="2:13" x14ac:dyDescent="0.3">
      <c r="B1777" s="13" t="s">
        <v>273</v>
      </c>
      <c r="C1777" s="14">
        <v>1.21746</v>
      </c>
      <c r="D1777" s="14">
        <v>1.2393099999999999</v>
      </c>
      <c r="E1777" s="14">
        <v>1.21532</v>
      </c>
      <c r="F1777" s="14">
        <v>1.2360599999999999</v>
      </c>
      <c r="H1777" s="14">
        <f t="shared" si="82"/>
        <v>1.859999999999995E-2</v>
      </c>
      <c r="I1777" s="14">
        <f t="shared" si="83"/>
        <v>-1.6979999999999995E-2</v>
      </c>
      <c r="J1777" s="14"/>
      <c r="K1777" s="14"/>
      <c r="L1777" s="14"/>
      <c r="M1777" s="14"/>
    </row>
    <row r="1778" spans="2:13" x14ac:dyDescent="0.3">
      <c r="B1778" s="13" t="s">
        <v>272</v>
      </c>
      <c r="C1778" s="14">
        <v>1.23441</v>
      </c>
      <c r="D1778" s="14">
        <v>1.2386999999999999</v>
      </c>
      <c r="E1778" s="14">
        <v>1.2166300000000001</v>
      </c>
      <c r="F1778" s="14">
        <v>1.21743</v>
      </c>
      <c r="H1778" s="14">
        <f t="shared" si="82"/>
        <v>-1.6979999999999995E-2</v>
      </c>
      <c r="I1778" s="14">
        <f t="shared" si="83"/>
        <v>-2.6399999999999757E-3</v>
      </c>
      <c r="J1778" s="14"/>
      <c r="K1778" s="14"/>
      <c r="L1778" s="14"/>
      <c r="M1778" s="14"/>
    </row>
    <row r="1779" spans="2:13" x14ac:dyDescent="0.3">
      <c r="B1779" s="13" t="s">
        <v>271</v>
      </c>
      <c r="C1779" s="14">
        <v>1.2370699999999999</v>
      </c>
      <c r="D1779" s="14">
        <v>1.23716</v>
      </c>
      <c r="E1779" s="14">
        <v>1.2177199999999999</v>
      </c>
      <c r="F1779" s="14">
        <v>1.2344299999999999</v>
      </c>
      <c r="H1779" s="14">
        <f t="shared" si="82"/>
        <v>-2.6399999999999757E-3</v>
      </c>
      <c r="I1779" s="14">
        <f t="shared" si="83"/>
        <v>-1.6689999999999872E-2</v>
      </c>
      <c r="J1779" s="14"/>
      <c r="K1779" s="14"/>
      <c r="L1779" s="14"/>
      <c r="M1779" s="14"/>
    </row>
    <row r="1780" spans="2:13" x14ac:dyDescent="0.3">
      <c r="B1780" s="13" t="s">
        <v>270</v>
      </c>
      <c r="C1780" s="14">
        <v>1.2537499999999999</v>
      </c>
      <c r="D1780" s="14">
        <v>1.25621</v>
      </c>
      <c r="E1780" s="14">
        <v>1.2343599999999999</v>
      </c>
      <c r="F1780" s="14">
        <v>1.23706</v>
      </c>
      <c r="H1780" s="14">
        <f t="shared" si="82"/>
        <v>-1.6689999999999872E-2</v>
      </c>
      <c r="I1780" s="14">
        <f t="shared" si="83"/>
        <v>8.3100000000000396E-3</v>
      </c>
      <c r="J1780" s="14"/>
      <c r="K1780" s="14"/>
      <c r="L1780" s="14"/>
      <c r="M1780" s="14"/>
    </row>
    <row r="1781" spans="2:13" x14ac:dyDescent="0.3">
      <c r="B1781" s="13" t="s">
        <v>269</v>
      </c>
      <c r="C1781" s="14">
        <v>1.2487200000000001</v>
      </c>
      <c r="D1781" s="14">
        <v>1.2671300000000001</v>
      </c>
      <c r="E1781" s="14">
        <v>1.24552</v>
      </c>
      <c r="F1781" s="14">
        <v>1.2570300000000001</v>
      </c>
      <c r="H1781" s="14">
        <f t="shared" si="82"/>
        <v>8.3100000000000396E-3</v>
      </c>
      <c r="I1781" s="14">
        <f t="shared" si="83"/>
        <v>7.3300000000000587E-3</v>
      </c>
      <c r="J1781" s="14"/>
      <c r="K1781" s="14"/>
      <c r="L1781" s="14"/>
      <c r="M1781" s="14"/>
    </row>
    <row r="1782" spans="2:13" x14ac:dyDescent="0.3">
      <c r="B1782" s="13" t="s">
        <v>268</v>
      </c>
      <c r="C1782" s="14">
        <v>1.2414099999999999</v>
      </c>
      <c r="D1782" s="14">
        <v>1.2596700000000001</v>
      </c>
      <c r="E1782" s="14">
        <v>1.2295400000000001</v>
      </c>
      <c r="F1782" s="14">
        <v>1.24874</v>
      </c>
      <c r="H1782" s="14">
        <f t="shared" si="82"/>
        <v>7.3300000000000587E-3</v>
      </c>
      <c r="I1782" s="14">
        <f t="shared" si="83"/>
        <v>2.1260000000000057E-2</v>
      </c>
      <c r="J1782" s="14"/>
      <c r="K1782" s="14"/>
      <c r="L1782" s="14"/>
      <c r="M1782" s="14"/>
    </row>
    <row r="1783" spans="2:13" x14ac:dyDescent="0.3">
      <c r="B1783" s="13" t="s">
        <v>267</v>
      </c>
      <c r="C1783" s="14">
        <v>1.2201599999999999</v>
      </c>
      <c r="D1783" s="14">
        <v>1.2422800000000001</v>
      </c>
      <c r="E1783" s="14">
        <v>1.21427</v>
      </c>
      <c r="F1783" s="14">
        <v>1.24142</v>
      </c>
      <c r="H1783" s="14">
        <f t="shared" si="82"/>
        <v>2.1260000000000057E-2</v>
      </c>
      <c r="I1783" s="14">
        <f t="shared" si="83"/>
        <v>-1.9279999999999964E-2</v>
      </c>
      <c r="J1783" s="14"/>
      <c r="K1783" s="14"/>
      <c r="L1783" s="14"/>
      <c r="M1783" s="14"/>
    </row>
    <row r="1784" spans="2:13" x14ac:dyDescent="0.3">
      <c r="B1784" s="13" t="s">
        <v>266</v>
      </c>
      <c r="C1784" s="14">
        <v>1.23942</v>
      </c>
      <c r="D1784" s="14">
        <v>1.24434</v>
      </c>
      <c r="E1784" s="14">
        <v>1.2160299999999999</v>
      </c>
      <c r="F1784" s="14">
        <v>1.22014</v>
      </c>
      <c r="H1784" s="14">
        <f t="shared" si="82"/>
        <v>-1.9279999999999964E-2</v>
      </c>
      <c r="I1784" s="14">
        <f t="shared" si="83"/>
        <v>5.1799999999999624E-3</v>
      </c>
      <c r="J1784" s="14"/>
      <c r="K1784" s="14"/>
      <c r="L1784" s="14"/>
      <c r="M1784" s="14"/>
    </row>
    <row r="1785" spans="2:13" x14ac:dyDescent="0.3">
      <c r="B1785" s="13" t="s">
        <v>265</v>
      </c>
      <c r="C1785" s="14">
        <v>1.2342500000000001</v>
      </c>
      <c r="D1785" s="14">
        <v>1.2413099999999999</v>
      </c>
      <c r="E1785" s="14">
        <v>1.22332</v>
      </c>
      <c r="F1785" s="14">
        <v>1.23943</v>
      </c>
      <c r="H1785" s="14">
        <f t="shared" si="82"/>
        <v>5.1799999999999624E-3</v>
      </c>
      <c r="I1785" s="14">
        <f t="shared" si="83"/>
        <v>-1.5460000000000029E-2</v>
      </c>
      <c r="J1785" s="14"/>
      <c r="K1785" s="14"/>
      <c r="L1785" s="14"/>
      <c r="M1785" s="14"/>
    </row>
    <row r="1786" spans="2:13" x14ac:dyDescent="0.3">
      <c r="B1786" s="13" t="s">
        <v>264</v>
      </c>
      <c r="C1786" s="14">
        <v>1.2534000000000001</v>
      </c>
      <c r="D1786" s="14">
        <v>1.25749</v>
      </c>
      <c r="E1786" s="14">
        <v>1.2358199999999999</v>
      </c>
      <c r="F1786" s="14">
        <v>1.23794</v>
      </c>
      <c r="H1786" s="14">
        <f t="shared" si="82"/>
        <v>-1.5460000000000029E-2</v>
      </c>
      <c r="I1786" s="14">
        <f t="shared" si="83"/>
        <v>-7.9200000000001491E-3</v>
      </c>
      <c r="J1786" s="14"/>
      <c r="K1786" s="14"/>
      <c r="L1786" s="14"/>
      <c r="M1786" s="14"/>
    </row>
    <row r="1787" spans="2:13" x14ac:dyDescent="0.3">
      <c r="B1787" s="13" t="s">
        <v>263</v>
      </c>
      <c r="C1787" s="14">
        <v>1.2613300000000001</v>
      </c>
      <c r="D1787" s="14">
        <v>1.2683500000000001</v>
      </c>
      <c r="E1787" s="14">
        <v>1.25176</v>
      </c>
      <c r="F1787" s="14">
        <v>1.2534099999999999</v>
      </c>
      <c r="H1787" s="14">
        <f t="shared" si="82"/>
        <v>-7.9200000000001491E-3</v>
      </c>
      <c r="I1787" s="14">
        <f t="shared" si="83"/>
        <v>-4.790000000000072E-3</v>
      </c>
      <c r="J1787" s="14"/>
      <c r="K1787" s="14"/>
      <c r="L1787" s="14"/>
      <c r="M1787" s="14"/>
    </row>
    <row r="1788" spans="2:13" x14ac:dyDescent="0.3">
      <c r="B1788" s="13" t="s">
        <v>262</v>
      </c>
      <c r="C1788" s="14">
        <v>1.26614</v>
      </c>
      <c r="D1788" s="14">
        <v>1.2738</v>
      </c>
      <c r="E1788" s="14">
        <v>1.26048</v>
      </c>
      <c r="F1788" s="14">
        <v>1.26135</v>
      </c>
      <c r="H1788" s="14">
        <f t="shared" si="82"/>
        <v>-4.790000000000072E-3</v>
      </c>
      <c r="I1788" s="14">
        <f t="shared" si="83"/>
        <v>-1.2520000000000087E-2</v>
      </c>
      <c r="J1788" s="14"/>
      <c r="K1788" s="14"/>
      <c r="L1788" s="14"/>
      <c r="M1788" s="14"/>
    </row>
    <row r="1789" spans="2:13" x14ac:dyDescent="0.3">
      <c r="B1789" s="13" t="s">
        <v>261</v>
      </c>
      <c r="C1789" s="14">
        <v>1.2786900000000001</v>
      </c>
      <c r="D1789" s="14">
        <v>1.2801800000000001</v>
      </c>
      <c r="E1789" s="14">
        <v>1.2656000000000001</v>
      </c>
      <c r="F1789" s="14">
        <v>1.26617</v>
      </c>
      <c r="H1789" s="14">
        <f t="shared" si="82"/>
        <v>-1.2520000000000087E-2</v>
      </c>
      <c r="I1789" s="14">
        <f t="shared" si="83"/>
        <v>-1.313999999999993E-2</v>
      </c>
      <c r="J1789" s="14"/>
      <c r="K1789" s="14"/>
      <c r="L1789" s="14"/>
      <c r="M1789" s="14"/>
    </row>
    <row r="1790" spans="2:13" x14ac:dyDescent="0.3">
      <c r="B1790" s="13" t="s">
        <v>260</v>
      </c>
      <c r="C1790" s="14">
        <v>1.29182</v>
      </c>
      <c r="D1790" s="14">
        <v>1.3092999999999999</v>
      </c>
      <c r="E1790" s="14">
        <v>1.2757799999999999</v>
      </c>
      <c r="F1790" s="14">
        <v>1.27868</v>
      </c>
      <c r="H1790" s="14">
        <f t="shared" si="82"/>
        <v>-1.313999999999993E-2</v>
      </c>
      <c r="I1790" s="14">
        <f t="shared" si="83"/>
        <v>1.093999999999995E-2</v>
      </c>
      <c r="J1790" s="14"/>
      <c r="K1790" s="14"/>
      <c r="L1790" s="14"/>
      <c r="M1790" s="14"/>
    </row>
    <row r="1791" spans="2:13" x14ac:dyDescent="0.3">
      <c r="B1791" s="13" t="s">
        <v>259</v>
      </c>
      <c r="C1791" s="14">
        <v>1.262</v>
      </c>
      <c r="D1791" s="14">
        <v>1.2797000000000001</v>
      </c>
      <c r="E1791" s="14">
        <v>1.25861</v>
      </c>
      <c r="F1791" s="14">
        <v>1.27294</v>
      </c>
      <c r="H1791" s="14">
        <f t="shared" si="82"/>
        <v>1.093999999999995E-2</v>
      </c>
      <c r="I1791" s="14">
        <f t="shared" si="83"/>
        <v>-1.9359999999999822E-2</v>
      </c>
      <c r="J1791" s="14"/>
      <c r="K1791" s="14"/>
      <c r="L1791" s="14"/>
      <c r="M1791" s="14"/>
    </row>
    <row r="1792" spans="2:13" x14ac:dyDescent="0.3">
      <c r="B1792" s="13" t="s">
        <v>258</v>
      </c>
      <c r="C1792" s="14">
        <v>1.2813699999999999</v>
      </c>
      <c r="D1792" s="14">
        <v>1.28555</v>
      </c>
      <c r="E1792" s="14">
        <v>1.25204</v>
      </c>
      <c r="F1792" s="14">
        <v>1.2620100000000001</v>
      </c>
      <c r="H1792" s="14">
        <f t="shared" si="82"/>
        <v>-1.9359999999999822E-2</v>
      </c>
      <c r="I1792" s="14">
        <f t="shared" si="83"/>
        <v>-1.7270000000000119E-2</v>
      </c>
      <c r="J1792" s="14"/>
      <c r="K1792" s="14"/>
      <c r="L1792" s="14"/>
      <c r="M1792" s="14"/>
    </row>
    <row r="1793" spans="2:13" x14ac:dyDescent="0.3">
      <c r="B1793" s="13" t="s">
        <v>257</v>
      </c>
      <c r="C1793" s="14">
        <v>1.2986500000000001</v>
      </c>
      <c r="D1793" s="14">
        <v>1.29949</v>
      </c>
      <c r="E1793" s="14">
        <v>1.2803199999999999</v>
      </c>
      <c r="F1793" s="14">
        <v>1.28138</v>
      </c>
      <c r="H1793" s="14">
        <f t="shared" si="82"/>
        <v>-1.7270000000000119E-2</v>
      </c>
      <c r="I1793" s="14">
        <f t="shared" si="83"/>
        <v>-2.0729999999999915E-2</v>
      </c>
      <c r="J1793" s="14"/>
      <c r="K1793" s="14"/>
      <c r="L1793" s="14"/>
      <c r="M1793" s="14"/>
    </row>
    <row r="1794" spans="2:13" x14ac:dyDescent="0.3">
      <c r="B1794" s="13" t="s">
        <v>256</v>
      </c>
      <c r="C1794" s="14">
        <v>1.3193999999999999</v>
      </c>
      <c r="D1794" s="14">
        <v>1.3212900000000001</v>
      </c>
      <c r="E1794" s="14">
        <v>1.29813</v>
      </c>
      <c r="F1794" s="14">
        <v>1.29867</v>
      </c>
      <c r="H1794" s="14">
        <f t="shared" si="82"/>
        <v>-2.0729999999999915E-2</v>
      </c>
      <c r="I1794" s="14">
        <f t="shared" si="83"/>
        <v>-1.6479999999999828E-2</v>
      </c>
      <c r="J1794" s="14"/>
      <c r="K1794" s="14"/>
      <c r="L1794" s="14"/>
      <c r="M1794" s="14"/>
    </row>
    <row r="1795" spans="2:13" x14ac:dyDescent="0.3">
      <c r="B1795" s="13" t="s">
        <v>255</v>
      </c>
      <c r="C1795" s="14">
        <v>1.3358699999999999</v>
      </c>
      <c r="D1795" s="14">
        <v>1.3359700000000001</v>
      </c>
      <c r="E1795" s="14">
        <v>1.31535</v>
      </c>
      <c r="F1795" s="14">
        <v>1.3193900000000001</v>
      </c>
      <c r="H1795" s="14">
        <f t="shared" ref="H1795:H1858" si="84">F1795-C1795</f>
        <v>-1.6479999999999828E-2</v>
      </c>
      <c r="I1795" s="14">
        <f t="shared" ref="I1795:I1858" si="85">H1796</f>
        <v>8.0000000000000071E-3</v>
      </c>
      <c r="J1795" s="14"/>
      <c r="K1795" s="14"/>
      <c r="L1795" s="14"/>
      <c r="M1795" s="14"/>
    </row>
    <row r="1796" spans="2:13" x14ac:dyDescent="0.3">
      <c r="B1796" s="13" t="s">
        <v>254</v>
      </c>
      <c r="C1796" s="14">
        <v>1.32328</v>
      </c>
      <c r="D1796" s="14">
        <v>1.33413</v>
      </c>
      <c r="E1796" s="14">
        <v>1.3223199999999999</v>
      </c>
      <c r="F1796" s="14">
        <v>1.33128</v>
      </c>
      <c r="H1796" s="14">
        <f t="shared" si="84"/>
        <v>8.0000000000000071E-3</v>
      </c>
      <c r="I1796" s="14">
        <f t="shared" si="85"/>
        <v>1.4199999999999768E-3</v>
      </c>
      <c r="J1796" s="14"/>
      <c r="K1796" s="14"/>
      <c r="L1796" s="14"/>
      <c r="M1796" s="14"/>
    </row>
    <row r="1797" spans="2:13" x14ac:dyDescent="0.3">
      <c r="B1797" s="13" t="s">
        <v>253</v>
      </c>
      <c r="C1797" s="14">
        <v>1.3218799999999999</v>
      </c>
      <c r="D1797" s="14">
        <v>1.32772</v>
      </c>
      <c r="E1797" s="14">
        <v>1.31836</v>
      </c>
      <c r="F1797" s="14">
        <v>1.3232999999999999</v>
      </c>
      <c r="H1797" s="14">
        <f t="shared" si="84"/>
        <v>1.4199999999999768E-3</v>
      </c>
      <c r="I1797" s="14">
        <f t="shared" si="85"/>
        <v>4.450000000000065E-3</v>
      </c>
      <c r="J1797" s="14"/>
      <c r="K1797" s="14"/>
      <c r="L1797" s="14"/>
      <c r="M1797" s="14"/>
    </row>
    <row r="1798" spans="2:13" x14ac:dyDescent="0.3">
      <c r="B1798" s="13" t="s">
        <v>252</v>
      </c>
      <c r="C1798" s="14">
        <v>1.3173999999999999</v>
      </c>
      <c r="D1798" s="14">
        <v>1.3246</v>
      </c>
      <c r="E1798" s="14">
        <v>1.31141</v>
      </c>
      <c r="F1798" s="14">
        <v>1.32185</v>
      </c>
      <c r="H1798" s="14">
        <f t="shared" si="84"/>
        <v>4.450000000000065E-3</v>
      </c>
      <c r="I1798" s="14">
        <f t="shared" si="85"/>
        <v>-2.0730000000000137E-2</v>
      </c>
      <c r="J1798" s="14"/>
      <c r="K1798" s="14"/>
      <c r="L1798" s="14"/>
      <c r="M1798" s="14"/>
    </row>
    <row r="1799" spans="2:13" x14ac:dyDescent="0.3">
      <c r="B1799" s="13" t="s">
        <v>251</v>
      </c>
      <c r="C1799" s="14">
        <v>1.3381000000000001</v>
      </c>
      <c r="D1799" s="14">
        <v>1.3413999999999999</v>
      </c>
      <c r="E1799" s="14">
        <v>1.31653</v>
      </c>
      <c r="F1799" s="14">
        <v>1.3173699999999999</v>
      </c>
      <c r="H1799" s="14">
        <f t="shared" si="84"/>
        <v>-2.0730000000000137E-2</v>
      </c>
      <c r="I1799" s="14">
        <f t="shared" si="85"/>
        <v>3.4100000000001351E-3</v>
      </c>
      <c r="J1799" s="14"/>
      <c r="K1799" s="14"/>
      <c r="L1799" s="14"/>
      <c r="M1799" s="14"/>
    </row>
    <row r="1800" spans="2:13" x14ac:dyDescent="0.3">
      <c r="B1800" s="13" t="s">
        <v>250</v>
      </c>
      <c r="C1800" s="14">
        <v>1.33473</v>
      </c>
      <c r="D1800" s="14">
        <v>1.3396600000000001</v>
      </c>
      <c r="E1800" s="14">
        <v>1.3291599999999999</v>
      </c>
      <c r="F1800" s="14">
        <v>1.3381400000000001</v>
      </c>
      <c r="H1800" s="14">
        <f t="shared" si="84"/>
        <v>3.4100000000001351E-3</v>
      </c>
      <c r="I1800" s="14">
        <f t="shared" si="85"/>
        <v>7.9299999999999926E-3</v>
      </c>
      <c r="J1800" s="14"/>
      <c r="K1800" s="14"/>
      <c r="L1800" s="14"/>
      <c r="M1800" s="14"/>
    </row>
    <row r="1801" spans="2:13" x14ac:dyDescent="0.3">
      <c r="B1801" s="13" t="s">
        <v>249</v>
      </c>
      <c r="C1801" s="14">
        <v>1.32935</v>
      </c>
      <c r="D1801" s="14">
        <v>1.3398699999999999</v>
      </c>
      <c r="E1801" s="14">
        <v>1.32013</v>
      </c>
      <c r="F1801" s="14">
        <v>1.33728</v>
      </c>
      <c r="H1801" s="14">
        <f t="shared" si="84"/>
        <v>7.9299999999999926E-3</v>
      </c>
      <c r="I1801" s="14">
        <f t="shared" si="85"/>
        <v>-9.5100000000001295E-3</v>
      </c>
      <c r="J1801" s="14"/>
      <c r="K1801" s="14"/>
      <c r="L1801" s="14"/>
      <c r="M1801" s="14"/>
    </row>
    <row r="1802" spans="2:13" x14ac:dyDescent="0.3">
      <c r="B1802" s="13" t="s">
        <v>248</v>
      </c>
      <c r="C1802" s="14">
        <v>1.3388500000000001</v>
      </c>
      <c r="D1802" s="14">
        <v>1.34205</v>
      </c>
      <c r="E1802" s="14">
        <v>1.32585</v>
      </c>
      <c r="F1802" s="14">
        <v>1.32934</v>
      </c>
      <c r="H1802" s="14">
        <f t="shared" si="84"/>
        <v>-9.5100000000001295E-3</v>
      </c>
      <c r="I1802" s="14">
        <f t="shared" si="85"/>
        <v>-4.510000000000014E-3</v>
      </c>
      <c r="J1802" s="14"/>
      <c r="K1802" s="14"/>
      <c r="L1802" s="14"/>
      <c r="M1802" s="14"/>
    </row>
    <row r="1803" spans="2:13" x14ac:dyDescent="0.3">
      <c r="B1803" s="13" t="s">
        <v>247</v>
      </c>
      <c r="C1803" s="14">
        <v>1.34335</v>
      </c>
      <c r="D1803" s="14">
        <v>1.3446100000000001</v>
      </c>
      <c r="E1803" s="14">
        <v>1.33575</v>
      </c>
      <c r="F1803" s="14">
        <v>1.33884</v>
      </c>
      <c r="H1803" s="14">
        <f t="shared" si="84"/>
        <v>-4.510000000000014E-3</v>
      </c>
      <c r="I1803" s="14">
        <f t="shared" si="85"/>
        <v>-5.4899999999999949E-3</v>
      </c>
      <c r="J1803" s="14"/>
      <c r="K1803" s="14"/>
      <c r="L1803" s="14"/>
      <c r="M1803" s="14"/>
    </row>
    <row r="1804" spans="2:13" x14ac:dyDescent="0.3">
      <c r="B1804" s="13" t="s">
        <v>246</v>
      </c>
      <c r="C1804" s="14">
        <v>1.3488500000000001</v>
      </c>
      <c r="D1804" s="14">
        <v>1.3521700000000001</v>
      </c>
      <c r="E1804" s="14">
        <v>1.3427800000000001</v>
      </c>
      <c r="F1804" s="14">
        <v>1.3433600000000001</v>
      </c>
      <c r="H1804" s="14">
        <f t="shared" si="84"/>
        <v>-5.4899999999999949E-3</v>
      </c>
      <c r="I1804" s="14">
        <f t="shared" si="85"/>
        <v>1.8599999999999728E-3</v>
      </c>
      <c r="J1804" s="14"/>
      <c r="K1804" s="14"/>
      <c r="L1804" s="14"/>
      <c r="M1804" s="14"/>
    </row>
    <row r="1805" spans="2:13" x14ac:dyDescent="0.3">
      <c r="B1805" s="13" t="s">
        <v>245</v>
      </c>
      <c r="C1805" s="14">
        <v>1.3469800000000001</v>
      </c>
      <c r="D1805" s="14">
        <v>1.3496699999999999</v>
      </c>
      <c r="E1805" s="14">
        <v>1.34155</v>
      </c>
      <c r="F1805" s="14">
        <v>1.34884</v>
      </c>
      <c r="H1805" s="14">
        <f t="shared" si="84"/>
        <v>1.8599999999999728E-3</v>
      </c>
      <c r="I1805" s="14">
        <f t="shared" si="85"/>
        <v>-6.3200000000001033E-3</v>
      </c>
      <c r="J1805" s="14"/>
      <c r="K1805" s="14"/>
      <c r="L1805" s="14"/>
      <c r="M1805" s="14"/>
    </row>
    <row r="1806" spans="2:13" x14ac:dyDescent="0.3">
      <c r="B1806" s="13" t="s">
        <v>244</v>
      </c>
      <c r="C1806" s="14">
        <v>1.3571800000000001</v>
      </c>
      <c r="D1806" s="14">
        <v>1.3584099999999999</v>
      </c>
      <c r="E1806" s="14">
        <v>1.34718</v>
      </c>
      <c r="F1806" s="14">
        <v>1.3508599999999999</v>
      </c>
      <c r="H1806" s="14">
        <f t="shared" si="84"/>
        <v>-6.3200000000001033E-3</v>
      </c>
      <c r="I1806" s="14">
        <f t="shared" si="85"/>
        <v>-8.0200000000001381E-3</v>
      </c>
      <c r="J1806" s="14"/>
      <c r="K1806" s="14"/>
      <c r="L1806" s="14"/>
      <c r="M1806" s="14"/>
    </row>
    <row r="1807" spans="2:13" x14ac:dyDescent="0.3">
      <c r="B1807" s="13" t="s">
        <v>243</v>
      </c>
      <c r="C1807" s="14">
        <v>1.3652200000000001</v>
      </c>
      <c r="D1807" s="14">
        <v>1.3665499999999999</v>
      </c>
      <c r="E1807" s="14">
        <v>1.3520700000000001</v>
      </c>
      <c r="F1807" s="14">
        <v>1.3572</v>
      </c>
      <c r="H1807" s="14">
        <f t="shared" si="84"/>
        <v>-8.0200000000001381E-3</v>
      </c>
      <c r="I1807" s="14">
        <f t="shared" si="85"/>
        <v>3.9400000000000546E-3</v>
      </c>
      <c r="J1807" s="14"/>
      <c r="K1807" s="14"/>
      <c r="L1807" s="14"/>
      <c r="M1807" s="14"/>
    </row>
    <row r="1808" spans="2:13" x14ac:dyDescent="0.3">
      <c r="B1808" s="13" t="s">
        <v>242</v>
      </c>
      <c r="C1808" s="14">
        <v>1.3612899999999999</v>
      </c>
      <c r="D1808" s="14">
        <v>1.36774</v>
      </c>
      <c r="E1808" s="14">
        <v>1.3595299999999999</v>
      </c>
      <c r="F1808" s="14">
        <v>1.3652299999999999</v>
      </c>
      <c r="H1808" s="14">
        <f t="shared" si="84"/>
        <v>3.9400000000000546E-3</v>
      </c>
      <c r="I1808" s="14">
        <f t="shared" si="85"/>
        <v>2.1700000000000053E-3</v>
      </c>
      <c r="J1808" s="14"/>
      <c r="K1808" s="14"/>
      <c r="L1808" s="14"/>
      <c r="M1808" s="14"/>
    </row>
    <row r="1809" spans="2:13" x14ac:dyDescent="0.3">
      <c r="B1809" s="13" t="s">
        <v>241</v>
      </c>
      <c r="C1809" s="14">
        <v>1.3590599999999999</v>
      </c>
      <c r="D1809" s="14">
        <v>1.3626199999999999</v>
      </c>
      <c r="E1809" s="14">
        <v>1.3544700000000001</v>
      </c>
      <c r="F1809" s="14">
        <v>1.3612299999999999</v>
      </c>
      <c r="H1809" s="14">
        <f t="shared" si="84"/>
        <v>2.1700000000000053E-3</v>
      </c>
      <c r="I1809" s="14">
        <f t="shared" si="85"/>
        <v>-6.9299999999998807E-3</v>
      </c>
      <c r="J1809" s="14"/>
      <c r="K1809" s="14"/>
      <c r="L1809" s="14"/>
      <c r="M1809" s="14"/>
    </row>
    <row r="1810" spans="2:13" x14ac:dyDescent="0.3">
      <c r="B1810" s="13" t="s">
        <v>240</v>
      </c>
      <c r="C1810" s="14">
        <v>1.36598</v>
      </c>
      <c r="D1810" s="14">
        <v>1.3690599999999999</v>
      </c>
      <c r="E1810" s="14">
        <v>1.3565400000000001</v>
      </c>
      <c r="F1810" s="14">
        <v>1.3590500000000001</v>
      </c>
      <c r="H1810" s="14">
        <f t="shared" si="84"/>
        <v>-6.9299999999998807E-3</v>
      </c>
      <c r="I1810" s="14">
        <f t="shared" si="85"/>
        <v>1.334000000000013E-2</v>
      </c>
      <c r="J1810" s="14"/>
      <c r="K1810" s="14"/>
      <c r="L1810" s="14"/>
      <c r="M1810" s="14"/>
    </row>
    <row r="1811" spans="2:13" x14ac:dyDescent="0.3">
      <c r="B1811" s="13" t="s">
        <v>239</v>
      </c>
      <c r="C1811" s="14">
        <v>1.33595</v>
      </c>
      <c r="D1811" s="14">
        <v>1.34935</v>
      </c>
      <c r="E1811" s="14">
        <v>1.33413</v>
      </c>
      <c r="F1811" s="14">
        <v>1.3492900000000001</v>
      </c>
      <c r="H1811" s="14">
        <f t="shared" si="84"/>
        <v>1.334000000000013E-2</v>
      </c>
      <c r="I1811" s="14">
        <f t="shared" si="85"/>
        <v>1.7000000000000348E-3</v>
      </c>
      <c r="J1811" s="14"/>
      <c r="K1811" s="14"/>
      <c r="L1811" s="14"/>
      <c r="M1811" s="14"/>
    </row>
    <row r="1812" spans="2:13" x14ac:dyDescent="0.3">
      <c r="B1812" s="13" t="s">
        <v>238</v>
      </c>
      <c r="C1812" s="14">
        <v>1.33426</v>
      </c>
      <c r="D1812" s="14">
        <v>1.3365199999999999</v>
      </c>
      <c r="E1812" s="14">
        <v>1.32822</v>
      </c>
      <c r="F1812" s="14">
        <v>1.33596</v>
      </c>
      <c r="H1812" s="14">
        <f t="shared" si="84"/>
        <v>1.7000000000000348E-3</v>
      </c>
      <c r="I1812" s="14">
        <f t="shared" si="85"/>
        <v>-5.5299999999998128E-3</v>
      </c>
      <c r="J1812" s="14"/>
      <c r="K1812" s="14"/>
      <c r="L1812" s="14"/>
      <c r="M1812" s="14"/>
    </row>
    <row r="1813" spans="2:13" x14ac:dyDescent="0.3">
      <c r="B1813" s="13" t="s">
        <v>237</v>
      </c>
      <c r="C1813" s="14">
        <v>1.3397699999999999</v>
      </c>
      <c r="D1813" s="14">
        <v>1.3407500000000001</v>
      </c>
      <c r="E1813" s="14">
        <v>1.3325100000000001</v>
      </c>
      <c r="F1813" s="14">
        <v>1.3342400000000001</v>
      </c>
      <c r="H1813" s="14">
        <f t="shared" si="84"/>
        <v>-5.5299999999998128E-3</v>
      </c>
      <c r="I1813" s="14">
        <f t="shared" si="85"/>
        <v>-8.559999999999901E-3</v>
      </c>
      <c r="J1813" s="14"/>
      <c r="K1813" s="14"/>
      <c r="L1813" s="14"/>
      <c r="M1813" s="14"/>
    </row>
    <row r="1814" spans="2:13" x14ac:dyDescent="0.3">
      <c r="B1814" s="13" t="s">
        <v>236</v>
      </c>
      <c r="C1814" s="14">
        <v>1.3483099999999999</v>
      </c>
      <c r="D1814" s="14">
        <v>1.3495900000000001</v>
      </c>
      <c r="E1814" s="14">
        <v>1.33545</v>
      </c>
      <c r="F1814" s="14">
        <v>1.33975</v>
      </c>
      <c r="H1814" s="14">
        <f t="shared" si="84"/>
        <v>-8.559999999999901E-3</v>
      </c>
      <c r="I1814" s="14">
        <f t="shared" si="85"/>
        <v>-1.3900000000000023E-3</v>
      </c>
      <c r="J1814" s="14"/>
      <c r="K1814" s="14"/>
      <c r="L1814" s="14"/>
      <c r="M1814" s="14"/>
    </row>
    <row r="1815" spans="2:13" x14ac:dyDescent="0.3">
      <c r="B1815" s="13" t="s">
        <v>235</v>
      </c>
      <c r="C1815" s="14">
        <v>1.3496900000000001</v>
      </c>
      <c r="D1815" s="14">
        <v>1.3537300000000001</v>
      </c>
      <c r="E1815" s="14">
        <v>1.34596</v>
      </c>
      <c r="F1815" s="14">
        <v>1.3483000000000001</v>
      </c>
      <c r="H1815" s="14">
        <f t="shared" si="84"/>
        <v>-1.3900000000000023E-3</v>
      </c>
      <c r="I1815" s="14">
        <f t="shared" si="85"/>
        <v>-1.0299999999999976E-2</v>
      </c>
      <c r="J1815" s="14"/>
      <c r="K1815" s="14"/>
      <c r="L1815" s="14"/>
      <c r="M1815" s="14"/>
    </row>
    <row r="1816" spans="2:13" x14ac:dyDescent="0.3">
      <c r="B1816" s="13" t="s">
        <v>234</v>
      </c>
      <c r="C1816" s="14">
        <v>1.3587499999999999</v>
      </c>
      <c r="D1816" s="14">
        <v>1.3589599999999999</v>
      </c>
      <c r="E1816" s="14">
        <v>1.3484</v>
      </c>
      <c r="F1816" s="14">
        <v>1.3484499999999999</v>
      </c>
      <c r="H1816" s="14">
        <f t="shared" si="84"/>
        <v>-1.0299999999999976E-2</v>
      </c>
      <c r="I1816" s="14">
        <f t="shared" si="85"/>
        <v>7.9499999999999016E-3</v>
      </c>
      <c r="J1816" s="14"/>
      <c r="K1816" s="14"/>
      <c r="L1816" s="14"/>
      <c r="M1816" s="14"/>
    </row>
    <row r="1817" spans="2:13" x14ac:dyDescent="0.3">
      <c r="B1817" s="13" t="s">
        <v>233</v>
      </c>
      <c r="C1817" s="14">
        <v>1.3508100000000001</v>
      </c>
      <c r="D1817" s="14">
        <v>1.3590100000000001</v>
      </c>
      <c r="E1817" s="14">
        <v>1.34599</v>
      </c>
      <c r="F1817" s="14">
        <v>1.35876</v>
      </c>
      <c r="H1817" s="14">
        <f t="shared" si="84"/>
        <v>7.9499999999999016E-3</v>
      </c>
      <c r="I1817" s="14">
        <f t="shared" si="85"/>
        <v>9.5899999999999874E-3</v>
      </c>
      <c r="J1817" s="14"/>
      <c r="K1817" s="14"/>
      <c r="L1817" s="14"/>
      <c r="M1817" s="14"/>
    </row>
    <row r="1818" spans="2:13" x14ac:dyDescent="0.3">
      <c r="B1818" s="13" t="s">
        <v>232</v>
      </c>
      <c r="C1818" s="14">
        <v>1.3412500000000001</v>
      </c>
      <c r="D1818" s="14">
        <v>1.3546800000000001</v>
      </c>
      <c r="E1818" s="14">
        <v>1.33836</v>
      </c>
      <c r="F1818" s="14">
        <v>1.35084</v>
      </c>
      <c r="H1818" s="14">
        <f t="shared" si="84"/>
        <v>9.5899999999999874E-3</v>
      </c>
      <c r="I1818" s="14">
        <f t="shared" si="85"/>
        <v>-6.9000000000001283E-3</v>
      </c>
      <c r="J1818" s="14"/>
      <c r="K1818" s="14"/>
      <c r="L1818" s="14"/>
      <c r="M1818" s="14"/>
    </row>
    <row r="1819" spans="2:13" x14ac:dyDescent="0.3">
      <c r="B1819" s="13" t="s">
        <v>231</v>
      </c>
      <c r="C1819" s="14">
        <v>1.34816</v>
      </c>
      <c r="D1819" s="14">
        <v>1.35362</v>
      </c>
      <c r="E1819" s="14">
        <v>1.3394299999999999</v>
      </c>
      <c r="F1819" s="14">
        <v>1.3412599999999999</v>
      </c>
      <c r="H1819" s="14">
        <f t="shared" si="84"/>
        <v>-6.9000000000001283E-3</v>
      </c>
      <c r="I1819" s="14">
        <f t="shared" si="85"/>
        <v>9.1999999999980986E-4</v>
      </c>
      <c r="J1819" s="14"/>
      <c r="K1819" s="14"/>
      <c r="L1819" s="14"/>
      <c r="M1819" s="14"/>
    </row>
    <row r="1820" spans="2:13" x14ac:dyDescent="0.3">
      <c r="B1820" s="13" t="s">
        <v>230</v>
      </c>
      <c r="C1820" s="14">
        <v>1.3472200000000001</v>
      </c>
      <c r="D1820" s="14">
        <v>1.3505</v>
      </c>
      <c r="E1820" s="14">
        <v>1.3418300000000001</v>
      </c>
      <c r="F1820" s="14">
        <v>1.3481399999999999</v>
      </c>
      <c r="H1820" s="14">
        <f t="shared" si="84"/>
        <v>9.1999999999980986E-4</v>
      </c>
      <c r="I1820" s="14">
        <f t="shared" si="85"/>
        <v>1.2310000000000043E-2</v>
      </c>
      <c r="J1820" s="14"/>
      <c r="K1820" s="14"/>
      <c r="L1820" s="14"/>
      <c r="M1820" s="14"/>
    </row>
    <row r="1821" spans="2:13" x14ac:dyDescent="0.3">
      <c r="B1821" s="13" t="s">
        <v>229</v>
      </c>
      <c r="C1821" s="14">
        <v>1.3285499999999999</v>
      </c>
      <c r="D1821" s="14">
        <v>1.34239</v>
      </c>
      <c r="E1821" s="14">
        <v>1.3267100000000001</v>
      </c>
      <c r="F1821" s="14">
        <v>1.3408599999999999</v>
      </c>
      <c r="H1821" s="14">
        <f t="shared" si="84"/>
        <v>1.2310000000000043E-2</v>
      </c>
      <c r="I1821" s="14">
        <f t="shared" si="85"/>
        <v>-3.7199999999999456E-3</v>
      </c>
      <c r="J1821" s="14"/>
      <c r="K1821" s="14"/>
      <c r="L1821" s="14"/>
      <c r="M1821" s="14"/>
    </row>
    <row r="1822" spans="2:13" x14ac:dyDescent="0.3">
      <c r="B1822" s="13" t="s">
        <v>228</v>
      </c>
      <c r="C1822" s="14">
        <v>1.33226</v>
      </c>
      <c r="D1822" s="14">
        <v>1.3385800000000001</v>
      </c>
      <c r="E1822" s="14">
        <v>1.3266500000000001</v>
      </c>
      <c r="F1822" s="14">
        <v>1.3285400000000001</v>
      </c>
      <c r="H1822" s="14">
        <f t="shared" si="84"/>
        <v>-3.7199999999999456E-3</v>
      </c>
      <c r="I1822" s="14">
        <f t="shared" si="85"/>
        <v>-1.7120000000000024E-2</v>
      </c>
      <c r="J1822" s="14"/>
      <c r="K1822" s="14"/>
      <c r="L1822" s="14"/>
      <c r="M1822" s="14"/>
    </row>
    <row r="1823" spans="2:13" x14ac:dyDescent="0.3">
      <c r="B1823" s="13" t="s">
        <v>227</v>
      </c>
      <c r="C1823" s="14">
        <v>1.34937</v>
      </c>
      <c r="D1823" s="14">
        <v>1.3499399999999999</v>
      </c>
      <c r="E1823" s="14">
        <v>1.3305199999999999</v>
      </c>
      <c r="F1823" s="14">
        <v>1.3322499999999999</v>
      </c>
      <c r="H1823" s="14">
        <f t="shared" si="84"/>
        <v>-1.7120000000000024E-2</v>
      </c>
      <c r="I1823" s="14">
        <f t="shared" si="85"/>
        <v>-7.1700000000001207E-3</v>
      </c>
      <c r="J1823" s="14"/>
      <c r="K1823" s="14"/>
      <c r="L1823" s="14"/>
      <c r="M1823" s="14"/>
    </row>
    <row r="1824" spans="2:13" x14ac:dyDescent="0.3">
      <c r="B1824" s="13" t="s">
        <v>226</v>
      </c>
      <c r="C1824" s="14">
        <v>1.35653</v>
      </c>
      <c r="D1824" s="14">
        <v>1.35687</v>
      </c>
      <c r="E1824" s="14">
        <v>1.34755</v>
      </c>
      <c r="F1824" s="14">
        <v>1.3493599999999999</v>
      </c>
      <c r="H1824" s="14">
        <f t="shared" si="84"/>
        <v>-7.1700000000001207E-3</v>
      </c>
      <c r="I1824" s="14">
        <f t="shared" si="85"/>
        <v>3.4600000000000186E-3</v>
      </c>
      <c r="J1824" s="14"/>
      <c r="K1824" s="14"/>
      <c r="L1824" s="14"/>
      <c r="M1824" s="14"/>
    </row>
    <row r="1825" spans="2:13" x14ac:dyDescent="0.3">
      <c r="B1825" s="13" t="s">
        <v>225</v>
      </c>
      <c r="C1825" s="14">
        <v>1.3531</v>
      </c>
      <c r="D1825" s="14">
        <v>1.35669</v>
      </c>
      <c r="E1825" s="14">
        <v>1.3463000000000001</v>
      </c>
      <c r="F1825" s="14">
        <v>1.35656</v>
      </c>
      <c r="H1825" s="14">
        <f t="shared" si="84"/>
        <v>3.4600000000000186E-3</v>
      </c>
      <c r="I1825" s="14">
        <f t="shared" si="85"/>
        <v>-7.7300000000000146E-3</v>
      </c>
      <c r="J1825" s="14"/>
      <c r="K1825" s="14"/>
      <c r="L1825" s="14"/>
      <c r="M1825" s="14"/>
    </row>
    <row r="1826" spans="2:13" x14ac:dyDescent="0.3">
      <c r="B1826" s="13" t="s">
        <v>224</v>
      </c>
      <c r="C1826" s="14">
        <v>1.36059</v>
      </c>
      <c r="D1826" s="14">
        <v>1.3625700000000001</v>
      </c>
      <c r="E1826" s="14">
        <v>1.3502700000000001</v>
      </c>
      <c r="F1826" s="14">
        <v>1.35286</v>
      </c>
      <c r="H1826" s="14">
        <f t="shared" si="84"/>
        <v>-7.7300000000000146E-3</v>
      </c>
      <c r="I1826" s="14">
        <f t="shared" si="85"/>
        <v>-1.2850000000000028E-2</v>
      </c>
      <c r="J1826" s="14"/>
      <c r="K1826" s="14"/>
      <c r="L1826" s="14"/>
      <c r="M1826" s="14"/>
    </row>
    <row r="1827" spans="2:13" x14ac:dyDescent="0.3">
      <c r="B1827" s="13" t="s">
        <v>223</v>
      </c>
      <c r="C1827" s="14">
        <v>1.3734299999999999</v>
      </c>
      <c r="D1827" s="14">
        <v>1.3739600000000001</v>
      </c>
      <c r="E1827" s="14">
        <v>1.35863</v>
      </c>
      <c r="F1827" s="14">
        <v>1.3605799999999999</v>
      </c>
      <c r="H1827" s="14">
        <f t="shared" si="84"/>
        <v>-1.2850000000000028E-2</v>
      </c>
      <c r="I1827" s="14">
        <f t="shared" si="85"/>
        <v>-3.8199999999999346E-3</v>
      </c>
      <c r="J1827" s="14"/>
      <c r="K1827" s="14"/>
      <c r="L1827" s="14"/>
      <c r="M1827" s="14"/>
    </row>
    <row r="1828" spans="2:13" x14ac:dyDescent="0.3">
      <c r="B1828" s="13" t="s">
        <v>222</v>
      </c>
      <c r="C1828" s="14">
        <v>1.37724</v>
      </c>
      <c r="D1828" s="14">
        <v>1.3816900000000001</v>
      </c>
      <c r="E1828" s="14">
        <v>1.37262</v>
      </c>
      <c r="F1828" s="14">
        <v>1.3734200000000001</v>
      </c>
      <c r="H1828" s="14">
        <f t="shared" si="84"/>
        <v>-3.8199999999999346E-3</v>
      </c>
      <c r="I1828" s="14">
        <f t="shared" si="85"/>
        <v>9.8000000000000309E-3</v>
      </c>
      <c r="J1828" s="14"/>
      <c r="K1828" s="14"/>
      <c r="L1828" s="14"/>
      <c r="M1828" s="14"/>
    </row>
    <row r="1829" spans="2:13" x14ac:dyDescent="0.3">
      <c r="B1829" s="13" t="s">
        <v>221</v>
      </c>
      <c r="C1829" s="14">
        <v>1.3674299999999999</v>
      </c>
      <c r="D1829" s="14">
        <v>1.37826</v>
      </c>
      <c r="E1829" s="14">
        <v>1.3655999999999999</v>
      </c>
      <c r="F1829" s="14">
        <v>1.37723</v>
      </c>
      <c r="H1829" s="14">
        <f t="shared" si="84"/>
        <v>9.8000000000000309E-3</v>
      </c>
      <c r="I1829" s="14">
        <f t="shared" si="85"/>
        <v>-8.979999999999988E-3</v>
      </c>
      <c r="J1829" s="14"/>
      <c r="K1829" s="14"/>
      <c r="L1829" s="14"/>
      <c r="M1829" s="14"/>
    </row>
    <row r="1830" spans="2:13" x14ac:dyDescent="0.3">
      <c r="B1830" s="13" t="s">
        <v>220</v>
      </c>
      <c r="C1830" s="14">
        <v>1.3764000000000001</v>
      </c>
      <c r="D1830" s="14">
        <v>1.3774500000000001</v>
      </c>
      <c r="E1830" s="14">
        <v>1.36392</v>
      </c>
      <c r="F1830" s="14">
        <v>1.3674200000000001</v>
      </c>
      <c r="H1830" s="14">
        <f t="shared" si="84"/>
        <v>-8.979999999999988E-3</v>
      </c>
      <c r="I1830" s="14">
        <f t="shared" si="85"/>
        <v>8.1600000000001671E-3</v>
      </c>
      <c r="J1830" s="14"/>
      <c r="K1830" s="14"/>
      <c r="L1830" s="14"/>
      <c r="M1830" s="14"/>
    </row>
    <row r="1831" spans="2:13" x14ac:dyDescent="0.3">
      <c r="B1831" s="13" t="s">
        <v>219</v>
      </c>
      <c r="C1831" s="14">
        <v>1.3679399999999999</v>
      </c>
      <c r="D1831" s="14">
        <v>1.37951</v>
      </c>
      <c r="E1831" s="14">
        <v>1.3669199999999999</v>
      </c>
      <c r="F1831" s="14">
        <v>1.3761000000000001</v>
      </c>
      <c r="H1831" s="14">
        <f t="shared" si="84"/>
        <v>8.1600000000001671E-3</v>
      </c>
      <c r="I1831" s="14">
        <f t="shared" si="85"/>
        <v>2.3699999999999832E-3</v>
      </c>
      <c r="J1831" s="14"/>
      <c r="K1831" s="14"/>
      <c r="L1831" s="14"/>
      <c r="M1831" s="14"/>
    </row>
    <row r="1832" spans="2:13" x14ac:dyDescent="0.3">
      <c r="B1832" s="13" t="s">
        <v>218</v>
      </c>
      <c r="C1832" s="14">
        <v>1.3655900000000001</v>
      </c>
      <c r="D1832" s="14">
        <v>1.3685799999999999</v>
      </c>
      <c r="E1832" s="14">
        <v>1.36205</v>
      </c>
      <c r="F1832" s="14">
        <v>1.3679600000000001</v>
      </c>
      <c r="H1832" s="14">
        <f t="shared" si="84"/>
        <v>2.3699999999999832E-3</v>
      </c>
      <c r="I1832" s="14">
        <f t="shared" si="85"/>
        <v>5.5700000000000749E-3</v>
      </c>
      <c r="J1832" s="14"/>
      <c r="K1832" s="14"/>
      <c r="L1832" s="14"/>
      <c r="M1832" s="14"/>
    </row>
    <row r="1833" spans="2:13" x14ac:dyDescent="0.3">
      <c r="B1833" s="13" t="s">
        <v>217</v>
      </c>
      <c r="C1833" s="14">
        <v>1.3600399999999999</v>
      </c>
      <c r="D1833" s="14">
        <v>1.36785</v>
      </c>
      <c r="E1833" s="14">
        <v>1.3543499999999999</v>
      </c>
      <c r="F1833" s="14">
        <v>1.36561</v>
      </c>
      <c r="H1833" s="14">
        <f t="shared" si="84"/>
        <v>5.5700000000000749E-3</v>
      </c>
      <c r="I1833" s="14">
        <f t="shared" si="85"/>
        <v>-3.2399999999999096E-3</v>
      </c>
      <c r="J1833" s="14"/>
      <c r="K1833" s="14"/>
      <c r="L1833" s="14"/>
      <c r="M1833" s="14"/>
    </row>
    <row r="1834" spans="2:13" x14ac:dyDescent="0.3">
      <c r="B1834" s="13" t="s">
        <v>216</v>
      </c>
      <c r="C1834" s="14">
        <v>1.3632899999999999</v>
      </c>
      <c r="D1834" s="14">
        <v>1.36344</v>
      </c>
      <c r="E1834" s="14">
        <v>1.35372</v>
      </c>
      <c r="F1834" s="14">
        <v>1.36005</v>
      </c>
      <c r="H1834" s="14">
        <f t="shared" si="84"/>
        <v>-3.2399999999999096E-3</v>
      </c>
      <c r="I1834" s="14">
        <f t="shared" si="85"/>
        <v>1.2000000000012001E-4</v>
      </c>
      <c r="J1834" s="14"/>
      <c r="K1834" s="14"/>
      <c r="L1834" s="14"/>
      <c r="M1834" s="14"/>
    </row>
    <row r="1835" spans="2:13" x14ac:dyDescent="0.3">
      <c r="B1835" s="13" t="s">
        <v>215</v>
      </c>
      <c r="C1835" s="14">
        <v>1.3631599999999999</v>
      </c>
      <c r="D1835" s="14">
        <v>1.3703799999999999</v>
      </c>
      <c r="E1835" s="14">
        <v>1.3604799999999999</v>
      </c>
      <c r="F1835" s="14">
        <v>1.36328</v>
      </c>
      <c r="H1835" s="14">
        <f t="shared" si="84"/>
        <v>1.2000000000012001E-4</v>
      </c>
      <c r="I1835" s="14">
        <f t="shared" si="85"/>
        <v>3.8400000000000656E-3</v>
      </c>
      <c r="J1835" s="14"/>
      <c r="K1835" s="14"/>
      <c r="L1835" s="14"/>
      <c r="M1835" s="14"/>
    </row>
    <row r="1836" spans="2:13" x14ac:dyDescent="0.3">
      <c r="B1836" s="13" t="s">
        <v>214</v>
      </c>
      <c r="C1836" s="14">
        <v>1.35806</v>
      </c>
      <c r="D1836" s="14">
        <v>1.36294</v>
      </c>
      <c r="E1836" s="14">
        <v>1.35293</v>
      </c>
      <c r="F1836" s="14">
        <v>1.3619000000000001</v>
      </c>
      <c r="H1836" s="14">
        <f t="shared" si="84"/>
        <v>3.8400000000000656E-3</v>
      </c>
      <c r="I1836" s="14">
        <f t="shared" si="85"/>
        <v>-1.149E-2</v>
      </c>
      <c r="J1836" s="14"/>
      <c r="K1836" s="14"/>
      <c r="L1836" s="14"/>
      <c r="M1836" s="14"/>
    </row>
    <row r="1837" spans="2:13" x14ac:dyDescent="0.3">
      <c r="B1837" s="13" t="s">
        <v>213</v>
      </c>
      <c r="C1837" s="14">
        <v>1.36954</v>
      </c>
      <c r="D1837" s="14">
        <v>1.3711199999999999</v>
      </c>
      <c r="E1837" s="14">
        <v>1.3551</v>
      </c>
      <c r="F1837" s="14">
        <v>1.35805</v>
      </c>
      <c r="H1837" s="14">
        <f t="shared" si="84"/>
        <v>-1.149E-2</v>
      </c>
      <c r="I1837" s="14">
        <f t="shared" si="85"/>
        <v>8.0999999999999961E-3</v>
      </c>
      <c r="J1837" s="14"/>
      <c r="K1837" s="14"/>
      <c r="L1837" s="14"/>
      <c r="M1837" s="14"/>
    </row>
    <row r="1838" spans="2:13" x14ac:dyDescent="0.3">
      <c r="B1838" s="13" t="s">
        <v>212</v>
      </c>
      <c r="C1838" s="14">
        <v>1.3614299999999999</v>
      </c>
      <c r="D1838" s="14">
        <v>1.37351</v>
      </c>
      <c r="E1838" s="14">
        <v>1.35917</v>
      </c>
      <c r="F1838" s="14">
        <v>1.3695299999999999</v>
      </c>
      <c r="H1838" s="14">
        <f t="shared" si="84"/>
        <v>8.0999999999999961E-3</v>
      </c>
      <c r="I1838" s="14">
        <f t="shared" si="85"/>
        <v>5.4799999999999294E-3</v>
      </c>
      <c r="J1838" s="14"/>
      <c r="K1838" s="14"/>
      <c r="L1838" s="14"/>
      <c r="M1838" s="14"/>
    </row>
    <row r="1839" spans="2:13" x14ac:dyDescent="0.3">
      <c r="B1839" s="13" t="s">
        <v>211</v>
      </c>
      <c r="C1839" s="14">
        <v>1.3559600000000001</v>
      </c>
      <c r="D1839" s="14">
        <v>1.3620699999999999</v>
      </c>
      <c r="E1839" s="14">
        <v>1.34334</v>
      </c>
      <c r="F1839" s="14">
        <v>1.36144</v>
      </c>
      <c r="H1839" s="14">
        <f t="shared" si="84"/>
        <v>5.4799999999999294E-3</v>
      </c>
      <c r="I1839" s="14">
        <f t="shared" si="85"/>
        <v>-6.4500000000000668E-3</v>
      </c>
      <c r="J1839" s="14"/>
      <c r="K1839" s="14"/>
      <c r="L1839" s="14"/>
      <c r="M1839" s="14"/>
    </row>
    <row r="1840" spans="2:13" x14ac:dyDescent="0.3">
      <c r="B1840" s="13" t="s">
        <v>210</v>
      </c>
      <c r="C1840" s="14">
        <v>1.36239</v>
      </c>
      <c r="D1840" s="14">
        <v>1.3652899999999999</v>
      </c>
      <c r="E1840" s="14">
        <v>1.3459399999999999</v>
      </c>
      <c r="F1840" s="14">
        <v>1.3559399999999999</v>
      </c>
      <c r="H1840" s="14">
        <f t="shared" si="84"/>
        <v>-6.4500000000000668E-3</v>
      </c>
      <c r="I1840" s="14">
        <f t="shared" si="85"/>
        <v>6.8500000000000227E-3</v>
      </c>
      <c r="J1840" s="14"/>
      <c r="K1840" s="14"/>
      <c r="L1840" s="14"/>
      <c r="M1840" s="14"/>
    </row>
    <row r="1841" spans="2:13" x14ac:dyDescent="0.3">
      <c r="B1841" s="13" t="s">
        <v>209</v>
      </c>
      <c r="C1841" s="14">
        <v>1.3547199999999999</v>
      </c>
      <c r="D1841" s="14">
        <v>1.36825</v>
      </c>
      <c r="E1841" s="14">
        <v>1.3529800000000001</v>
      </c>
      <c r="F1841" s="14">
        <v>1.3615699999999999</v>
      </c>
      <c r="H1841" s="14">
        <f t="shared" si="84"/>
        <v>6.8500000000000227E-3</v>
      </c>
      <c r="I1841" s="14">
        <f t="shared" si="85"/>
        <v>1.0499999999999954E-3</v>
      </c>
      <c r="J1841" s="14"/>
      <c r="K1841" s="14"/>
      <c r="L1841" s="14"/>
      <c r="M1841" s="14"/>
    </row>
    <row r="1842" spans="2:13" x14ac:dyDescent="0.3">
      <c r="B1842" s="13" t="s">
        <v>208</v>
      </c>
      <c r="C1842" s="14">
        <v>1.35371</v>
      </c>
      <c r="D1842" s="14">
        <v>1.35697</v>
      </c>
      <c r="E1842" s="14">
        <v>1.3450500000000001</v>
      </c>
      <c r="F1842" s="14">
        <v>1.35476</v>
      </c>
      <c r="H1842" s="14">
        <f t="shared" si="84"/>
        <v>1.0499999999999954E-3</v>
      </c>
      <c r="I1842" s="14">
        <f t="shared" si="85"/>
        <v>3.1600000000000517E-3</v>
      </c>
      <c r="J1842" s="14"/>
      <c r="K1842" s="14"/>
      <c r="L1842" s="14"/>
      <c r="M1842" s="14"/>
    </row>
    <row r="1843" spans="2:13" x14ac:dyDescent="0.3">
      <c r="B1843" s="13" t="s">
        <v>207</v>
      </c>
      <c r="C1843" s="14">
        <v>1.3506199999999999</v>
      </c>
      <c r="D1843" s="14">
        <v>1.36252</v>
      </c>
      <c r="E1843" s="14">
        <v>1.3502099999999999</v>
      </c>
      <c r="F1843" s="14">
        <v>1.35378</v>
      </c>
      <c r="H1843" s="14">
        <f t="shared" si="84"/>
        <v>3.1600000000000517E-3</v>
      </c>
      <c r="I1843" s="14">
        <f t="shared" si="85"/>
        <v>-8.799999999999919E-3</v>
      </c>
      <c r="J1843" s="14"/>
      <c r="K1843" s="14"/>
      <c r="L1843" s="14"/>
      <c r="M1843" s="14"/>
    </row>
    <row r="1844" spans="2:13" x14ac:dyDescent="0.3">
      <c r="B1844" s="13" t="s">
        <v>206</v>
      </c>
      <c r="C1844" s="14">
        <v>1.35944</v>
      </c>
      <c r="D1844" s="14">
        <v>1.3690800000000001</v>
      </c>
      <c r="E1844" s="14">
        <v>1.34961</v>
      </c>
      <c r="F1844" s="14">
        <v>1.3506400000000001</v>
      </c>
      <c r="H1844" s="14">
        <f t="shared" si="84"/>
        <v>-8.799999999999919E-3</v>
      </c>
      <c r="I1844" s="14">
        <f t="shared" si="85"/>
        <v>-4.3199999999998795E-3</v>
      </c>
      <c r="J1844" s="14"/>
      <c r="K1844" s="14"/>
      <c r="L1844" s="14"/>
      <c r="M1844" s="14"/>
    </row>
    <row r="1845" spans="2:13" x14ac:dyDescent="0.3">
      <c r="B1845" s="13" t="s">
        <v>205</v>
      </c>
      <c r="C1845" s="14">
        <v>1.3637699999999999</v>
      </c>
      <c r="D1845" s="14">
        <v>1.3652599999999999</v>
      </c>
      <c r="E1845" s="14">
        <v>1.35731</v>
      </c>
      <c r="F1845" s="14">
        <v>1.35945</v>
      </c>
      <c r="H1845" s="14">
        <f t="shared" si="84"/>
        <v>-4.3199999999998795E-3</v>
      </c>
      <c r="I1845" s="14">
        <f t="shared" si="85"/>
        <v>6.7999999999999172E-3</v>
      </c>
      <c r="J1845" s="14"/>
      <c r="K1845" s="14"/>
      <c r="L1845" s="14"/>
      <c r="M1845" s="14"/>
    </row>
    <row r="1846" spans="2:13" x14ac:dyDescent="0.3">
      <c r="B1846" s="13" t="s">
        <v>204</v>
      </c>
      <c r="C1846" s="14">
        <v>1.35253</v>
      </c>
      <c r="D1846" s="14">
        <v>1.36063</v>
      </c>
      <c r="E1846" s="14">
        <v>1.34429</v>
      </c>
      <c r="F1846" s="14">
        <v>1.3593299999999999</v>
      </c>
      <c r="H1846" s="14">
        <f t="shared" si="84"/>
        <v>6.7999999999999172E-3</v>
      </c>
      <c r="I1846" s="14">
        <f t="shared" si="85"/>
        <v>-7.9899999999999416E-3</v>
      </c>
      <c r="J1846" s="14"/>
      <c r="K1846" s="14"/>
      <c r="L1846" s="14"/>
      <c r="M1846" s="14"/>
    </row>
    <row r="1847" spans="2:13" x14ac:dyDescent="0.3">
      <c r="B1847" s="13" t="s">
        <v>203</v>
      </c>
      <c r="C1847" s="14">
        <v>1.3605799999999999</v>
      </c>
      <c r="D1847" s="14">
        <v>1.3653599999999999</v>
      </c>
      <c r="E1847" s="14">
        <v>1.3497399999999999</v>
      </c>
      <c r="F1847" s="14">
        <v>1.35259</v>
      </c>
      <c r="H1847" s="14">
        <f t="shared" si="84"/>
        <v>-7.9899999999999416E-3</v>
      </c>
      <c r="I1847" s="14">
        <f t="shared" si="85"/>
        <v>-1.6299999999999981E-2</v>
      </c>
      <c r="J1847" s="14"/>
      <c r="K1847" s="14"/>
      <c r="L1847" s="14"/>
      <c r="M1847" s="14"/>
    </row>
    <row r="1848" spans="2:13" x14ac:dyDescent="0.3">
      <c r="B1848" s="13" t="s">
        <v>202</v>
      </c>
      <c r="C1848" s="14">
        <v>1.3768400000000001</v>
      </c>
      <c r="D1848" s="14">
        <v>1.3788</v>
      </c>
      <c r="E1848" s="14">
        <v>1.3584400000000001</v>
      </c>
      <c r="F1848" s="14">
        <v>1.3605400000000001</v>
      </c>
      <c r="H1848" s="14">
        <f t="shared" si="84"/>
        <v>-1.6299999999999981E-2</v>
      </c>
      <c r="I1848" s="14">
        <f t="shared" si="85"/>
        <v>1.6979999999999995E-2</v>
      </c>
      <c r="J1848" s="14"/>
      <c r="K1848" s="14"/>
      <c r="L1848" s="14"/>
      <c r="M1848" s="14"/>
    </row>
    <row r="1849" spans="2:13" x14ac:dyDescent="0.3">
      <c r="B1849" s="13" t="s">
        <v>201</v>
      </c>
      <c r="C1849" s="14">
        <v>1.3598300000000001</v>
      </c>
      <c r="D1849" s="14">
        <v>1.3778699999999999</v>
      </c>
      <c r="E1849" s="14">
        <v>1.3587800000000001</v>
      </c>
      <c r="F1849" s="14">
        <v>1.3768100000000001</v>
      </c>
      <c r="H1849" s="14">
        <f t="shared" si="84"/>
        <v>1.6979999999999995E-2</v>
      </c>
      <c r="I1849" s="14">
        <f t="shared" si="85"/>
        <v>-2.6500000000000412E-3</v>
      </c>
      <c r="J1849" s="14"/>
      <c r="K1849" s="14"/>
      <c r="L1849" s="14"/>
      <c r="M1849" s="14"/>
    </row>
    <row r="1850" spans="2:13" x14ac:dyDescent="0.3">
      <c r="B1850" s="13" t="s">
        <v>200</v>
      </c>
      <c r="C1850" s="14">
        <v>1.3624700000000001</v>
      </c>
      <c r="D1850" s="14">
        <v>1.3632</v>
      </c>
      <c r="E1850" s="14">
        <v>1.35789</v>
      </c>
      <c r="F1850" s="14">
        <v>1.35982</v>
      </c>
      <c r="H1850" s="14">
        <f t="shared" si="84"/>
        <v>-2.6500000000000412E-3</v>
      </c>
      <c r="I1850" s="14">
        <f t="shared" si="85"/>
        <v>-7.5799999999999201E-3</v>
      </c>
      <c r="J1850" s="14"/>
      <c r="K1850" s="14"/>
      <c r="L1850" s="14"/>
      <c r="M1850" s="14"/>
    </row>
    <row r="1851" spans="2:13" x14ac:dyDescent="0.3">
      <c r="B1851" s="13" t="s">
        <v>199</v>
      </c>
      <c r="C1851" s="14">
        <v>1.3692299999999999</v>
      </c>
      <c r="D1851" s="14">
        <v>1.3694</v>
      </c>
      <c r="E1851" s="14">
        <v>1.3530800000000001</v>
      </c>
      <c r="F1851" s="14">
        <v>1.36165</v>
      </c>
      <c r="H1851" s="14">
        <f t="shared" si="84"/>
        <v>-7.5799999999999201E-3</v>
      </c>
      <c r="I1851" s="14">
        <f t="shared" si="85"/>
        <v>-4.3199999999998795E-3</v>
      </c>
      <c r="J1851" s="14"/>
      <c r="K1851" s="14"/>
      <c r="L1851" s="14"/>
      <c r="M1851" s="14"/>
    </row>
    <row r="1852" spans="2:13" x14ac:dyDescent="0.3">
      <c r="B1852" s="13" t="s">
        <v>198</v>
      </c>
      <c r="C1852" s="14">
        <v>1.37357</v>
      </c>
      <c r="D1852" s="14">
        <v>1.37999</v>
      </c>
      <c r="E1852" s="14">
        <v>1.3594599999999999</v>
      </c>
      <c r="F1852" s="14">
        <v>1.3692500000000001</v>
      </c>
      <c r="H1852" s="14">
        <f t="shared" si="84"/>
        <v>-4.3199999999998795E-3</v>
      </c>
      <c r="I1852" s="14">
        <f t="shared" si="85"/>
        <v>-5.9199999999999253E-3</v>
      </c>
      <c r="J1852" s="14"/>
      <c r="K1852" s="14"/>
      <c r="L1852" s="14"/>
      <c r="M1852" s="14"/>
    </row>
    <row r="1853" spans="2:13" x14ac:dyDescent="0.3">
      <c r="B1853" s="13" t="s">
        <v>197</v>
      </c>
      <c r="C1853" s="14">
        <v>1.37951</v>
      </c>
      <c r="D1853" s="14">
        <v>1.38114</v>
      </c>
      <c r="E1853" s="14">
        <v>1.36764</v>
      </c>
      <c r="F1853" s="14">
        <v>1.3735900000000001</v>
      </c>
      <c r="H1853" s="14">
        <f t="shared" si="84"/>
        <v>-5.9199999999999253E-3</v>
      </c>
      <c r="I1853" s="14">
        <f t="shared" si="85"/>
        <v>1.4699999999999935E-2</v>
      </c>
      <c r="J1853" s="14"/>
      <c r="K1853" s="14"/>
      <c r="L1853" s="14"/>
      <c r="M1853" s="14"/>
    </row>
    <row r="1854" spans="2:13" x14ac:dyDescent="0.3">
      <c r="B1854" s="13" t="s">
        <v>196</v>
      </c>
      <c r="C1854" s="14">
        <v>1.36483</v>
      </c>
      <c r="D1854" s="14">
        <v>1.3837900000000001</v>
      </c>
      <c r="E1854" s="14">
        <v>1.36415</v>
      </c>
      <c r="F1854" s="14">
        <v>1.3795299999999999</v>
      </c>
      <c r="H1854" s="14">
        <f t="shared" si="84"/>
        <v>1.4699999999999935E-2</v>
      </c>
      <c r="I1854" s="14">
        <f t="shared" si="85"/>
        <v>-9.1000000000018844E-4</v>
      </c>
      <c r="J1854" s="14"/>
      <c r="K1854" s="14"/>
      <c r="L1854" s="14"/>
      <c r="M1854" s="14"/>
    </row>
    <row r="1855" spans="2:13" x14ac:dyDescent="0.3">
      <c r="B1855" s="13" t="s">
        <v>195</v>
      </c>
      <c r="C1855" s="14">
        <v>1.3657300000000001</v>
      </c>
      <c r="D1855" s="14">
        <v>1.3712800000000001</v>
      </c>
      <c r="E1855" s="14">
        <v>1.36209</v>
      </c>
      <c r="F1855" s="14">
        <v>1.3648199999999999</v>
      </c>
      <c r="H1855" s="14">
        <f t="shared" si="84"/>
        <v>-9.1000000000018844E-4</v>
      </c>
      <c r="I1855" s="14">
        <f t="shared" si="85"/>
        <v>-5.8700000000000419E-3</v>
      </c>
      <c r="J1855" s="14"/>
      <c r="K1855" s="14"/>
      <c r="L1855" s="14"/>
      <c r="M1855" s="14"/>
    </row>
    <row r="1856" spans="2:13" x14ac:dyDescent="0.3">
      <c r="B1856" s="13" t="s">
        <v>194</v>
      </c>
      <c r="C1856" s="14">
        <v>1.3722000000000001</v>
      </c>
      <c r="D1856" s="14">
        <v>1.37449</v>
      </c>
      <c r="E1856" s="14">
        <v>1.3584499999999999</v>
      </c>
      <c r="F1856" s="14">
        <v>1.36633</v>
      </c>
      <c r="H1856" s="14">
        <f t="shared" si="84"/>
        <v>-5.8700000000000419E-3</v>
      </c>
      <c r="I1856" s="14">
        <f t="shared" si="85"/>
        <v>-1.7030000000000101E-2</v>
      </c>
      <c r="J1856" s="14"/>
      <c r="K1856" s="14"/>
      <c r="L1856" s="14"/>
      <c r="M1856" s="14"/>
    </row>
    <row r="1857" spans="2:13" x14ac:dyDescent="0.3">
      <c r="B1857" s="13" t="s">
        <v>193</v>
      </c>
      <c r="C1857" s="14">
        <v>1.3892500000000001</v>
      </c>
      <c r="D1857" s="14">
        <v>1.39022</v>
      </c>
      <c r="E1857" s="14">
        <v>1.37222</v>
      </c>
      <c r="F1857" s="14">
        <v>1.37222</v>
      </c>
      <c r="H1857" s="14">
        <f t="shared" si="84"/>
        <v>-1.7030000000000101E-2</v>
      </c>
      <c r="I1857" s="14">
        <f t="shared" si="85"/>
        <v>-7.0399999999999352E-3</v>
      </c>
      <c r="J1857" s="14"/>
      <c r="K1857" s="14"/>
      <c r="L1857" s="14"/>
      <c r="M1857" s="14"/>
    </row>
    <row r="1858" spans="2:13" x14ac:dyDescent="0.3">
      <c r="B1858" s="13" t="s">
        <v>192</v>
      </c>
      <c r="C1858" s="14">
        <v>1.3963099999999999</v>
      </c>
      <c r="D1858" s="14">
        <v>1.40256</v>
      </c>
      <c r="E1858" s="14">
        <v>1.38852</v>
      </c>
      <c r="F1858" s="14">
        <v>1.38927</v>
      </c>
      <c r="H1858" s="14">
        <f t="shared" si="84"/>
        <v>-7.0399999999999352E-3</v>
      </c>
      <c r="I1858" s="14">
        <f t="shared" si="85"/>
        <v>3.3000000000000806E-3</v>
      </c>
      <c r="J1858" s="14"/>
      <c r="K1858" s="14"/>
      <c r="L1858" s="14"/>
      <c r="M1858" s="14"/>
    </row>
    <row r="1859" spans="2:13" x14ac:dyDescent="0.3">
      <c r="B1859" s="13" t="s">
        <v>191</v>
      </c>
      <c r="C1859" s="14">
        <v>1.39299</v>
      </c>
      <c r="D1859" s="14">
        <v>1.3973500000000001</v>
      </c>
      <c r="E1859" s="14">
        <v>1.3885700000000001</v>
      </c>
      <c r="F1859" s="14">
        <v>1.39629</v>
      </c>
      <c r="H1859" s="14">
        <f t="shared" ref="H1859:H1922" si="86">F1859-C1859</f>
        <v>3.3000000000000806E-3</v>
      </c>
      <c r="I1859" s="14">
        <f t="shared" ref="I1859:I1922" si="87">H1860</f>
        <v>6.7300000000001248E-3</v>
      </c>
      <c r="J1859" s="14"/>
      <c r="K1859" s="14"/>
      <c r="L1859" s="14"/>
      <c r="M1859" s="14"/>
    </row>
    <row r="1860" spans="2:13" x14ac:dyDescent="0.3">
      <c r="B1860" s="13" t="s">
        <v>190</v>
      </c>
      <c r="C1860" s="14">
        <v>1.38625</v>
      </c>
      <c r="D1860" s="14">
        <v>1.3937200000000001</v>
      </c>
      <c r="E1860" s="14">
        <v>1.3852</v>
      </c>
      <c r="F1860" s="14">
        <v>1.3929800000000001</v>
      </c>
      <c r="H1860" s="14">
        <f t="shared" si="86"/>
        <v>6.7300000000001248E-3</v>
      </c>
      <c r="I1860" s="14">
        <f t="shared" si="87"/>
        <v>-1.0639999999999983E-2</v>
      </c>
      <c r="J1860" s="14"/>
      <c r="K1860" s="14"/>
      <c r="L1860" s="14"/>
      <c r="M1860" s="14"/>
    </row>
    <row r="1861" spans="2:13" x14ac:dyDescent="0.3">
      <c r="B1861" s="13" t="s">
        <v>189</v>
      </c>
      <c r="C1861" s="14">
        <v>1.397</v>
      </c>
      <c r="D1861" s="14">
        <v>1.3986499999999999</v>
      </c>
      <c r="E1861" s="14">
        <v>1.38618</v>
      </c>
      <c r="F1861" s="14">
        <v>1.38636</v>
      </c>
      <c r="H1861" s="14">
        <f t="shared" si="86"/>
        <v>-1.0639999999999983E-2</v>
      </c>
      <c r="I1861" s="14">
        <f t="shared" si="87"/>
        <v>-5.2799999999999514E-3</v>
      </c>
      <c r="J1861" s="14"/>
      <c r="K1861" s="14"/>
      <c r="L1861" s="14"/>
      <c r="M1861" s="14"/>
    </row>
    <row r="1862" spans="2:13" x14ac:dyDescent="0.3">
      <c r="B1862" s="13" t="s">
        <v>188</v>
      </c>
      <c r="C1862" s="14">
        <v>1.4022699999999999</v>
      </c>
      <c r="D1862" s="14">
        <v>1.4051899999999999</v>
      </c>
      <c r="E1862" s="14">
        <v>1.39364</v>
      </c>
      <c r="F1862" s="14">
        <v>1.39699</v>
      </c>
      <c r="H1862" s="14">
        <f t="shared" si="86"/>
        <v>-5.2799999999999514E-3</v>
      </c>
      <c r="I1862" s="14">
        <f t="shared" si="87"/>
        <v>-4.809999999999981E-3</v>
      </c>
      <c r="J1862" s="14"/>
      <c r="K1862" s="14"/>
      <c r="L1862" s="14"/>
      <c r="M1862" s="14"/>
    </row>
    <row r="1863" spans="2:13" x14ac:dyDescent="0.3">
      <c r="B1863" s="13" t="s">
        <v>187</v>
      </c>
      <c r="C1863" s="14">
        <v>1.40707</v>
      </c>
      <c r="D1863" s="14">
        <v>1.4095599999999999</v>
      </c>
      <c r="E1863" s="14">
        <v>1.3992599999999999</v>
      </c>
      <c r="F1863" s="14">
        <v>1.4022600000000001</v>
      </c>
      <c r="H1863" s="14">
        <f t="shared" si="86"/>
        <v>-4.809999999999981E-3</v>
      </c>
      <c r="I1863" s="14">
        <f t="shared" si="87"/>
        <v>-7.8899999999999526E-3</v>
      </c>
      <c r="J1863" s="14"/>
      <c r="K1863" s="14"/>
      <c r="L1863" s="14"/>
      <c r="M1863" s="14"/>
    </row>
    <row r="1864" spans="2:13" x14ac:dyDescent="0.3">
      <c r="B1864" s="13" t="s">
        <v>186</v>
      </c>
      <c r="C1864" s="14">
        <v>1.4149799999999999</v>
      </c>
      <c r="D1864" s="14">
        <v>1.4178200000000001</v>
      </c>
      <c r="E1864" s="14">
        <v>1.40421</v>
      </c>
      <c r="F1864" s="14">
        <v>1.40709</v>
      </c>
      <c r="H1864" s="14">
        <f t="shared" si="86"/>
        <v>-7.8899999999999526E-3</v>
      </c>
      <c r="I1864" s="14">
        <f t="shared" si="87"/>
        <v>-7.0999999999998842E-4</v>
      </c>
      <c r="J1864" s="14"/>
      <c r="K1864" s="14"/>
      <c r="L1864" s="14"/>
      <c r="M1864" s="14"/>
    </row>
    <row r="1865" spans="2:13" x14ac:dyDescent="0.3">
      <c r="B1865" s="13" t="s">
        <v>185</v>
      </c>
      <c r="C1865" s="14">
        <v>1.41567</v>
      </c>
      <c r="D1865" s="14">
        <v>1.4192899999999999</v>
      </c>
      <c r="E1865" s="14">
        <v>1.4127400000000001</v>
      </c>
      <c r="F1865" s="14">
        <v>1.41496</v>
      </c>
      <c r="H1865" s="14">
        <f t="shared" si="86"/>
        <v>-7.0999999999998842E-4</v>
      </c>
      <c r="I1865" s="14">
        <f t="shared" si="87"/>
        <v>5.6099999999998929E-3</v>
      </c>
      <c r="J1865" s="14"/>
      <c r="K1865" s="14"/>
      <c r="L1865" s="14"/>
      <c r="M1865" s="14"/>
    </row>
    <row r="1866" spans="2:13" x14ac:dyDescent="0.3">
      <c r="B1866" s="13" t="s">
        <v>184</v>
      </c>
      <c r="C1866" s="14">
        <v>1.40832</v>
      </c>
      <c r="D1866" s="14">
        <v>1.4180699999999999</v>
      </c>
      <c r="E1866" s="14">
        <v>1.40656</v>
      </c>
      <c r="F1866" s="14">
        <v>1.4139299999999999</v>
      </c>
      <c r="H1866" s="14">
        <f t="shared" si="86"/>
        <v>5.6099999999998929E-3</v>
      </c>
      <c r="I1866" s="14">
        <f t="shared" si="87"/>
        <v>-2.1600000000001618E-3</v>
      </c>
      <c r="J1866" s="14"/>
      <c r="K1866" s="14"/>
      <c r="L1866" s="14"/>
      <c r="M1866" s="14"/>
    </row>
    <row r="1867" spans="2:13" x14ac:dyDescent="0.3">
      <c r="B1867" s="13" t="s">
        <v>183</v>
      </c>
      <c r="C1867" s="14">
        <v>1.4105000000000001</v>
      </c>
      <c r="D1867" s="14">
        <v>1.41422</v>
      </c>
      <c r="E1867" s="14">
        <v>1.4028700000000001</v>
      </c>
      <c r="F1867" s="14">
        <v>1.4083399999999999</v>
      </c>
      <c r="H1867" s="14">
        <f t="shared" si="86"/>
        <v>-2.1600000000001618E-3</v>
      </c>
      <c r="I1867" s="14">
        <f t="shared" si="87"/>
        <v>-1.8220000000000125E-2</v>
      </c>
      <c r="J1867" s="14"/>
      <c r="K1867" s="14"/>
      <c r="L1867" s="14"/>
      <c r="M1867" s="14"/>
    </row>
    <row r="1868" spans="2:13" x14ac:dyDescent="0.3">
      <c r="B1868" s="13" t="s">
        <v>182</v>
      </c>
      <c r="C1868" s="14">
        <v>1.4286700000000001</v>
      </c>
      <c r="D1868" s="14">
        <v>1.42943</v>
      </c>
      <c r="E1868" s="14">
        <v>1.4079299999999999</v>
      </c>
      <c r="F1868" s="14">
        <v>1.41045</v>
      </c>
      <c r="H1868" s="14">
        <f t="shared" si="86"/>
        <v>-1.8220000000000125E-2</v>
      </c>
      <c r="I1868" s="14">
        <f t="shared" si="87"/>
        <v>-9.5399999999998819E-3</v>
      </c>
      <c r="J1868" s="14"/>
      <c r="K1868" s="14"/>
      <c r="L1868" s="14"/>
      <c r="M1868" s="14"/>
    </row>
    <row r="1869" spans="2:13" x14ac:dyDescent="0.3">
      <c r="B1869" s="13" t="s">
        <v>181</v>
      </c>
      <c r="C1869" s="14">
        <v>1.4381999999999999</v>
      </c>
      <c r="D1869" s="14">
        <v>1.44129</v>
      </c>
      <c r="E1869" s="14">
        <v>1.4252199999999999</v>
      </c>
      <c r="F1869" s="14">
        <v>1.42866</v>
      </c>
      <c r="H1869" s="14">
        <f t="shared" si="86"/>
        <v>-9.5399999999998819E-3</v>
      </c>
      <c r="I1869" s="14">
        <f t="shared" si="87"/>
        <v>2.7200000000000557E-3</v>
      </c>
      <c r="J1869" s="14"/>
      <c r="K1869" s="14"/>
      <c r="L1869" s="14"/>
      <c r="M1869" s="14"/>
    </row>
    <row r="1870" spans="2:13" x14ac:dyDescent="0.3">
      <c r="B1870" s="13" t="s">
        <v>180</v>
      </c>
      <c r="C1870" s="14">
        <v>1.4355</v>
      </c>
      <c r="D1870" s="14">
        <v>1.43994</v>
      </c>
      <c r="E1870" s="14">
        <v>1.4334499999999999</v>
      </c>
      <c r="F1870" s="14">
        <v>1.4382200000000001</v>
      </c>
      <c r="H1870" s="14">
        <f t="shared" si="86"/>
        <v>2.7200000000000557E-3</v>
      </c>
      <c r="I1870" s="14">
        <f t="shared" si="87"/>
        <v>-1.1900000000000022E-2</v>
      </c>
      <c r="J1870" s="14"/>
      <c r="K1870" s="14"/>
      <c r="L1870" s="14"/>
      <c r="M1870" s="14"/>
    </row>
    <row r="1871" spans="2:13" x14ac:dyDescent="0.3">
      <c r="B1871" s="13" t="s">
        <v>179</v>
      </c>
      <c r="C1871" s="14">
        <v>1.4497599999999999</v>
      </c>
      <c r="D1871" s="14">
        <v>1.45106</v>
      </c>
      <c r="E1871" s="14">
        <v>1.43364</v>
      </c>
      <c r="F1871" s="14">
        <v>1.4378599999999999</v>
      </c>
      <c r="H1871" s="14">
        <f t="shared" si="86"/>
        <v>-1.1900000000000022E-2</v>
      </c>
      <c r="I1871" s="14">
        <f t="shared" si="87"/>
        <v>-1.2199999999999989E-3</v>
      </c>
      <c r="J1871" s="14"/>
      <c r="K1871" s="14"/>
      <c r="L1871" s="14"/>
      <c r="M1871" s="14"/>
    </row>
    <row r="1872" spans="2:13" x14ac:dyDescent="0.3">
      <c r="B1872" s="13" t="s">
        <v>178</v>
      </c>
      <c r="C1872" s="14">
        <v>1.4509700000000001</v>
      </c>
      <c r="D1872" s="14">
        <v>1.45547</v>
      </c>
      <c r="E1872" s="14">
        <v>1.4446000000000001</v>
      </c>
      <c r="F1872" s="14">
        <v>1.4497500000000001</v>
      </c>
      <c r="H1872" s="14">
        <f t="shared" si="86"/>
        <v>-1.2199999999999989E-3</v>
      </c>
      <c r="I1872" s="14">
        <f t="shared" si="87"/>
        <v>2.4299999999999322E-3</v>
      </c>
      <c r="J1872" s="14"/>
      <c r="K1872" s="14"/>
      <c r="L1872" s="14"/>
      <c r="M1872" s="14"/>
    </row>
    <row r="1873" spans="2:13" x14ac:dyDescent="0.3">
      <c r="B1873" s="13" t="s">
        <v>177</v>
      </c>
      <c r="C1873" s="14">
        <v>1.44852</v>
      </c>
      <c r="D1873" s="14">
        <v>1.4578599999999999</v>
      </c>
      <c r="E1873" s="14">
        <v>1.4456199999999999</v>
      </c>
      <c r="F1873" s="14">
        <v>1.45095</v>
      </c>
      <c r="H1873" s="14">
        <f t="shared" si="86"/>
        <v>2.4299999999999322E-3</v>
      </c>
      <c r="I1873" s="14">
        <f t="shared" si="87"/>
        <v>-2.6599999999998847E-3</v>
      </c>
      <c r="J1873" s="14"/>
      <c r="K1873" s="14"/>
      <c r="L1873" s="14"/>
      <c r="M1873" s="14"/>
    </row>
    <row r="1874" spans="2:13" x14ac:dyDescent="0.3">
      <c r="B1874" s="13" t="s">
        <v>176</v>
      </c>
      <c r="C1874" s="14">
        <v>1.45122</v>
      </c>
      <c r="D1874" s="14">
        <v>1.4544699999999999</v>
      </c>
      <c r="E1874" s="14">
        <v>1.4453</v>
      </c>
      <c r="F1874" s="14">
        <v>1.4485600000000001</v>
      </c>
      <c r="H1874" s="14">
        <f t="shared" si="86"/>
        <v>-2.6599999999998847E-3</v>
      </c>
      <c r="I1874" s="14">
        <f t="shared" si="87"/>
        <v>8.4699999999999775E-3</v>
      </c>
      <c r="J1874" s="14"/>
      <c r="K1874" s="14"/>
      <c r="L1874" s="14"/>
      <c r="M1874" s="14"/>
    </row>
    <row r="1875" spans="2:13" x14ac:dyDescent="0.3">
      <c r="B1875" s="13" t="s">
        <v>175</v>
      </c>
      <c r="C1875" s="14">
        <v>1.44276</v>
      </c>
      <c r="D1875" s="14">
        <v>1.4555800000000001</v>
      </c>
      <c r="E1875" s="14">
        <v>1.4407700000000001</v>
      </c>
      <c r="F1875" s="14">
        <v>1.45123</v>
      </c>
      <c r="H1875" s="14">
        <f t="shared" si="86"/>
        <v>8.4699999999999775E-3</v>
      </c>
      <c r="I1875" s="14">
        <f t="shared" si="87"/>
        <v>1.0850000000000026E-2</v>
      </c>
      <c r="J1875" s="14"/>
      <c r="K1875" s="14"/>
      <c r="L1875" s="14"/>
      <c r="M1875" s="14"/>
    </row>
    <row r="1876" spans="2:13" x14ac:dyDescent="0.3">
      <c r="B1876" s="13" t="s">
        <v>174</v>
      </c>
      <c r="C1876" s="14">
        <v>1.43069</v>
      </c>
      <c r="D1876" s="14">
        <v>1.44377</v>
      </c>
      <c r="E1876" s="14">
        <v>1.42632</v>
      </c>
      <c r="F1876" s="14">
        <v>1.44154</v>
      </c>
      <c r="H1876" s="14">
        <f t="shared" si="86"/>
        <v>1.0850000000000026E-2</v>
      </c>
      <c r="I1876" s="14">
        <f t="shared" si="87"/>
        <v>-1.0120000000000129E-2</v>
      </c>
      <c r="J1876" s="14"/>
      <c r="K1876" s="14"/>
      <c r="L1876" s="14"/>
      <c r="M1876" s="14"/>
    </row>
    <row r="1877" spans="2:13" x14ac:dyDescent="0.3">
      <c r="B1877" s="13" t="s">
        <v>173</v>
      </c>
      <c r="C1877" s="14">
        <v>1.4408300000000001</v>
      </c>
      <c r="D1877" s="14">
        <v>1.44455</v>
      </c>
      <c r="E1877" s="14">
        <v>1.42987</v>
      </c>
      <c r="F1877" s="14">
        <v>1.4307099999999999</v>
      </c>
      <c r="H1877" s="14">
        <f t="shared" si="86"/>
        <v>-1.0120000000000129E-2</v>
      </c>
      <c r="I1877" s="14">
        <f t="shared" si="87"/>
        <v>4.429999999999934E-3</v>
      </c>
      <c r="J1877" s="14"/>
      <c r="K1877" s="14"/>
      <c r="L1877" s="14"/>
      <c r="M1877" s="14"/>
    </row>
    <row r="1878" spans="2:13" x14ac:dyDescent="0.3">
      <c r="B1878" s="13" t="s">
        <v>172</v>
      </c>
      <c r="C1878" s="14">
        <v>1.43645</v>
      </c>
      <c r="D1878" s="14">
        <v>1.4433800000000001</v>
      </c>
      <c r="E1878" s="14">
        <v>1.42828</v>
      </c>
      <c r="F1878" s="14">
        <v>1.4408799999999999</v>
      </c>
      <c r="H1878" s="14">
        <f t="shared" si="86"/>
        <v>4.429999999999934E-3</v>
      </c>
      <c r="I1878" s="14">
        <f t="shared" si="87"/>
        <v>-4.769999999999941E-3</v>
      </c>
      <c r="J1878" s="14"/>
      <c r="K1878" s="14"/>
      <c r="L1878" s="14"/>
      <c r="M1878" s="14"/>
    </row>
    <row r="1879" spans="2:13" x14ac:dyDescent="0.3">
      <c r="B1879" s="13" t="s">
        <v>171</v>
      </c>
      <c r="C1879" s="14">
        <v>1.4412</v>
      </c>
      <c r="D1879" s="14">
        <v>1.44831</v>
      </c>
      <c r="E1879" s="14">
        <v>1.4346000000000001</v>
      </c>
      <c r="F1879" s="14">
        <v>1.4364300000000001</v>
      </c>
      <c r="H1879" s="14">
        <f t="shared" si="86"/>
        <v>-4.769999999999941E-3</v>
      </c>
      <c r="I1879" s="14">
        <f t="shared" si="87"/>
        <v>1.1010000000000186E-2</v>
      </c>
      <c r="J1879" s="14"/>
      <c r="K1879" s="14"/>
      <c r="L1879" s="14"/>
      <c r="M1879" s="14"/>
    </row>
    <row r="1880" spans="2:13" x14ac:dyDescent="0.3">
      <c r="B1880" s="13" t="s">
        <v>170</v>
      </c>
      <c r="C1880" s="14">
        <v>1.4301999999999999</v>
      </c>
      <c r="D1880" s="14">
        <v>1.4454899999999999</v>
      </c>
      <c r="E1880" s="14">
        <v>1.42571</v>
      </c>
      <c r="F1880" s="14">
        <v>1.4412100000000001</v>
      </c>
      <c r="H1880" s="14">
        <f t="shared" si="86"/>
        <v>1.1010000000000186E-2</v>
      </c>
      <c r="I1880" s="14">
        <f t="shared" si="87"/>
        <v>-4.6999999999997044E-4</v>
      </c>
      <c r="J1880" s="14"/>
      <c r="K1880" s="14"/>
      <c r="L1880" s="14"/>
      <c r="M1880" s="14"/>
    </row>
    <row r="1881" spans="2:13" x14ac:dyDescent="0.3">
      <c r="B1881" s="13" t="s">
        <v>169</v>
      </c>
      <c r="C1881" s="14">
        <v>1.43377</v>
      </c>
      <c r="D1881" s="14">
        <v>1.4439200000000001</v>
      </c>
      <c r="E1881" s="14">
        <v>1.43059</v>
      </c>
      <c r="F1881" s="14">
        <v>1.4333</v>
      </c>
      <c r="H1881" s="14">
        <f t="shared" si="86"/>
        <v>-4.6999999999997044E-4</v>
      </c>
      <c r="I1881" s="14">
        <f t="shared" si="87"/>
        <v>-1.4300000000000423E-3</v>
      </c>
      <c r="J1881" s="14"/>
      <c r="K1881" s="14"/>
      <c r="L1881" s="14"/>
      <c r="M1881" s="14"/>
    </row>
    <row r="1882" spans="2:13" x14ac:dyDescent="0.3">
      <c r="B1882" s="13" t="s">
        <v>168</v>
      </c>
      <c r="C1882" s="14">
        <v>1.4352199999999999</v>
      </c>
      <c r="D1882" s="14">
        <v>1.43597</v>
      </c>
      <c r="E1882" s="14">
        <v>1.4272800000000001</v>
      </c>
      <c r="F1882" s="14">
        <v>1.4337899999999999</v>
      </c>
      <c r="H1882" s="14">
        <f t="shared" si="86"/>
        <v>-1.4300000000000423E-3</v>
      </c>
      <c r="I1882" s="14">
        <f t="shared" si="87"/>
        <v>-2.5599999999998957E-3</v>
      </c>
      <c r="J1882" s="14"/>
      <c r="K1882" s="14"/>
      <c r="L1882" s="14"/>
      <c r="M1882" s="14"/>
    </row>
    <row r="1883" spans="2:13" x14ac:dyDescent="0.3">
      <c r="B1883" s="13" t="s">
        <v>167</v>
      </c>
      <c r="C1883" s="14">
        <v>1.4377899999999999</v>
      </c>
      <c r="D1883" s="14">
        <v>1.4457100000000001</v>
      </c>
      <c r="E1883" s="14">
        <v>1.4331100000000001</v>
      </c>
      <c r="F1883" s="14">
        <v>1.43523</v>
      </c>
      <c r="H1883" s="14">
        <f t="shared" si="86"/>
        <v>-2.5599999999998957E-3</v>
      </c>
      <c r="I1883" s="14">
        <f t="shared" si="87"/>
        <v>-1.0000000000001119E-3</v>
      </c>
      <c r="J1883" s="14"/>
      <c r="K1883" s="14"/>
      <c r="L1883" s="14"/>
      <c r="M1883" s="14"/>
    </row>
    <row r="1884" spans="2:13" x14ac:dyDescent="0.3">
      <c r="B1884" s="13" t="s">
        <v>166</v>
      </c>
      <c r="C1884" s="14">
        <v>1.4388000000000001</v>
      </c>
      <c r="D1884" s="14">
        <v>1.4412799999999999</v>
      </c>
      <c r="E1884" s="14">
        <v>1.43533</v>
      </c>
      <c r="F1884" s="14">
        <v>1.4378</v>
      </c>
      <c r="H1884" s="14">
        <f t="shared" si="86"/>
        <v>-1.0000000000001119E-3</v>
      </c>
      <c r="I1884" s="14">
        <f t="shared" si="87"/>
        <v>1.7500000000001403E-3</v>
      </c>
      <c r="J1884" s="14"/>
      <c r="K1884" s="14"/>
      <c r="L1884" s="14"/>
      <c r="M1884" s="14"/>
    </row>
    <row r="1885" spans="2:13" x14ac:dyDescent="0.3">
      <c r="B1885" s="13" t="s">
        <v>165</v>
      </c>
      <c r="C1885" s="14">
        <v>1.43363</v>
      </c>
      <c r="D1885" s="14">
        <v>1.4416800000000001</v>
      </c>
      <c r="E1885" s="14">
        <v>1.4322999999999999</v>
      </c>
      <c r="F1885" s="14">
        <v>1.4353800000000001</v>
      </c>
      <c r="H1885" s="14">
        <f t="shared" si="86"/>
        <v>1.7500000000001403E-3</v>
      </c>
      <c r="I1885" s="14">
        <f t="shared" si="87"/>
        <v>8.839999999999959E-3</v>
      </c>
      <c r="J1885" s="14"/>
      <c r="K1885" s="14"/>
      <c r="L1885" s="14"/>
      <c r="M1885" s="14"/>
    </row>
    <row r="1886" spans="2:13" x14ac:dyDescent="0.3">
      <c r="B1886" s="13" t="s">
        <v>164</v>
      </c>
      <c r="C1886" s="14">
        <v>1.4248000000000001</v>
      </c>
      <c r="D1886" s="14">
        <v>1.4365300000000001</v>
      </c>
      <c r="E1886" s="14">
        <v>1.4233499999999999</v>
      </c>
      <c r="F1886" s="14">
        <v>1.43364</v>
      </c>
      <c r="H1886" s="14">
        <f t="shared" si="86"/>
        <v>8.839999999999959E-3</v>
      </c>
      <c r="I1886" s="14">
        <f t="shared" si="87"/>
        <v>-2.5900000000000922E-3</v>
      </c>
      <c r="J1886" s="14"/>
      <c r="K1886" s="14"/>
      <c r="L1886" s="14"/>
      <c r="M1886" s="14"/>
    </row>
    <row r="1887" spans="2:13" x14ac:dyDescent="0.3">
      <c r="B1887" s="13" t="s">
        <v>163</v>
      </c>
      <c r="C1887" s="14">
        <v>1.4274500000000001</v>
      </c>
      <c r="D1887" s="14">
        <v>1.4330700000000001</v>
      </c>
      <c r="E1887" s="14">
        <v>1.4216899999999999</v>
      </c>
      <c r="F1887" s="14">
        <v>1.42486</v>
      </c>
      <c r="H1887" s="14">
        <f t="shared" si="86"/>
        <v>-2.5900000000000922E-3</v>
      </c>
      <c r="I1887" s="14">
        <f t="shared" si="87"/>
        <v>-3.4399999999998876E-3</v>
      </c>
      <c r="J1887" s="14"/>
      <c r="K1887" s="14"/>
      <c r="L1887" s="14"/>
      <c r="M1887" s="14"/>
    </row>
    <row r="1888" spans="2:13" x14ac:dyDescent="0.3">
      <c r="B1888" s="13" t="s">
        <v>162</v>
      </c>
      <c r="C1888" s="14">
        <v>1.4308099999999999</v>
      </c>
      <c r="D1888" s="14">
        <v>1.4372400000000001</v>
      </c>
      <c r="E1888" s="14">
        <v>1.4266799999999999</v>
      </c>
      <c r="F1888" s="14">
        <v>1.42737</v>
      </c>
      <c r="H1888" s="14">
        <f t="shared" si="86"/>
        <v>-3.4399999999998876E-3</v>
      </c>
      <c r="I1888" s="14">
        <f t="shared" si="87"/>
        <v>-2.9000000000012349E-4</v>
      </c>
      <c r="J1888" s="14"/>
      <c r="K1888" s="14"/>
      <c r="L1888" s="14"/>
      <c r="M1888" s="14"/>
    </row>
    <row r="1889" spans="2:13" x14ac:dyDescent="0.3">
      <c r="B1889" s="13" t="s">
        <v>161</v>
      </c>
      <c r="C1889" s="14">
        <v>1.43371</v>
      </c>
      <c r="D1889" s="14">
        <v>1.4410700000000001</v>
      </c>
      <c r="E1889" s="14">
        <v>1.42608</v>
      </c>
      <c r="F1889" s="14">
        <v>1.4334199999999999</v>
      </c>
      <c r="H1889" s="14">
        <f t="shared" si="86"/>
        <v>-2.9000000000012349E-4</v>
      </c>
      <c r="I1889" s="14">
        <f t="shared" si="87"/>
        <v>-1.9370000000000109E-2</v>
      </c>
      <c r="J1889" s="14"/>
      <c r="K1889" s="14"/>
      <c r="L1889" s="14"/>
      <c r="M1889" s="14"/>
    </row>
    <row r="1890" spans="2:13" x14ac:dyDescent="0.3">
      <c r="B1890" s="13" t="s">
        <v>160</v>
      </c>
      <c r="C1890" s="14">
        <v>1.4530700000000001</v>
      </c>
      <c r="D1890" s="14">
        <v>1.4535400000000001</v>
      </c>
      <c r="E1890" s="14">
        <v>1.4303300000000001</v>
      </c>
      <c r="F1890" s="14">
        <v>1.4337</v>
      </c>
      <c r="H1890" s="14">
        <f t="shared" si="86"/>
        <v>-1.9370000000000109E-2</v>
      </c>
      <c r="I1890" s="14">
        <f t="shared" si="87"/>
        <v>-5.6000000000011596E-4</v>
      </c>
      <c r="J1890" s="14"/>
      <c r="K1890" s="14"/>
      <c r="L1890" s="14"/>
      <c r="M1890" s="14"/>
    </row>
    <row r="1891" spans="2:13" x14ac:dyDescent="0.3">
      <c r="B1891" s="13" t="s">
        <v>159</v>
      </c>
      <c r="C1891" s="14">
        <v>1.45364</v>
      </c>
      <c r="D1891" s="14">
        <v>1.45895</v>
      </c>
      <c r="E1891" s="14">
        <v>1.45052</v>
      </c>
      <c r="F1891" s="14">
        <v>1.4530799999999999</v>
      </c>
      <c r="H1891" s="14">
        <f t="shared" si="86"/>
        <v>-5.6000000000011596E-4</v>
      </c>
      <c r="I1891" s="14">
        <f t="shared" si="87"/>
        <v>-1.1949999999999905E-2</v>
      </c>
      <c r="J1891" s="14"/>
      <c r="K1891" s="14"/>
      <c r="L1891" s="14"/>
      <c r="M1891" s="14"/>
    </row>
    <row r="1892" spans="2:13" x14ac:dyDescent="0.3">
      <c r="B1892" s="13" t="s">
        <v>158</v>
      </c>
      <c r="C1892" s="14">
        <v>1.4656</v>
      </c>
      <c r="D1892" s="14">
        <v>1.46621</v>
      </c>
      <c r="E1892" s="14">
        <v>1.4503200000000001</v>
      </c>
      <c r="F1892" s="14">
        <v>1.4536500000000001</v>
      </c>
      <c r="H1892" s="14">
        <f t="shared" si="86"/>
        <v>-1.1949999999999905E-2</v>
      </c>
      <c r="I1892" s="14">
        <f t="shared" si="87"/>
        <v>3.0700000000001282E-3</v>
      </c>
      <c r="J1892" s="14"/>
      <c r="K1892" s="14"/>
      <c r="L1892" s="14"/>
      <c r="M1892" s="14"/>
    </row>
    <row r="1893" spans="2:13" x14ac:dyDescent="0.3">
      <c r="B1893" s="13" t="s">
        <v>157</v>
      </c>
      <c r="C1893" s="14">
        <v>1.4624699999999999</v>
      </c>
      <c r="D1893" s="14">
        <v>1.46845</v>
      </c>
      <c r="E1893" s="14">
        <v>1.4598100000000001</v>
      </c>
      <c r="F1893" s="14">
        <v>1.4655400000000001</v>
      </c>
      <c r="H1893" s="14">
        <f t="shared" si="86"/>
        <v>3.0700000000001282E-3</v>
      </c>
      <c r="I1893" s="14">
        <f t="shared" si="87"/>
        <v>-1.032999999999995E-2</v>
      </c>
      <c r="J1893" s="14"/>
      <c r="K1893" s="14"/>
      <c r="L1893" s="14"/>
      <c r="M1893" s="14"/>
    </row>
    <row r="1894" spans="2:13" x14ac:dyDescent="0.3">
      <c r="B1894" s="13" t="s">
        <v>156</v>
      </c>
      <c r="C1894" s="14">
        <v>1.47309</v>
      </c>
      <c r="D1894" s="14">
        <v>1.4774799999999999</v>
      </c>
      <c r="E1894" s="14">
        <v>1.4585300000000001</v>
      </c>
      <c r="F1894" s="14">
        <v>1.4627600000000001</v>
      </c>
      <c r="H1894" s="14">
        <f t="shared" si="86"/>
        <v>-1.032999999999995E-2</v>
      </c>
      <c r="I1894" s="14">
        <f t="shared" si="87"/>
        <v>5.6999999999995943E-4</v>
      </c>
      <c r="J1894" s="14"/>
      <c r="K1894" s="14"/>
      <c r="L1894" s="14"/>
      <c r="M1894" s="14"/>
    </row>
    <row r="1895" spans="2:13" x14ac:dyDescent="0.3">
      <c r="B1895" s="13" t="s">
        <v>155</v>
      </c>
      <c r="C1895" s="14">
        <v>1.47248</v>
      </c>
      <c r="D1895" s="14">
        <v>1.4759199999999999</v>
      </c>
      <c r="E1895" s="14">
        <v>1.4682900000000001</v>
      </c>
      <c r="F1895" s="14">
        <v>1.47305</v>
      </c>
      <c r="H1895" s="14">
        <f t="shared" si="86"/>
        <v>5.6999999999995943E-4</v>
      </c>
      <c r="I1895" s="14">
        <f t="shared" si="87"/>
        <v>2.3100000000000342E-3</v>
      </c>
      <c r="J1895" s="14"/>
      <c r="K1895" s="14"/>
      <c r="L1895" s="14"/>
      <c r="M1895" s="14"/>
    </row>
    <row r="1896" spans="2:13" x14ac:dyDescent="0.3">
      <c r="B1896" s="13" t="s">
        <v>154</v>
      </c>
      <c r="C1896" s="14">
        <v>1.4701599999999999</v>
      </c>
      <c r="D1896" s="14">
        <v>1.4780899999999999</v>
      </c>
      <c r="E1896" s="14">
        <v>1.46679</v>
      </c>
      <c r="F1896" s="14">
        <v>1.4724699999999999</v>
      </c>
      <c r="H1896" s="14">
        <f t="shared" si="86"/>
        <v>2.3100000000000342E-3</v>
      </c>
      <c r="I1896" s="14">
        <f t="shared" si="87"/>
        <v>-1.2429999999999941E-2</v>
      </c>
      <c r="J1896" s="14"/>
      <c r="K1896" s="14"/>
      <c r="L1896" s="14"/>
      <c r="M1896" s="14"/>
    </row>
    <row r="1897" spans="2:13" x14ac:dyDescent="0.3">
      <c r="B1897" s="13" t="s">
        <v>153</v>
      </c>
      <c r="C1897" s="14">
        <v>1.4825699999999999</v>
      </c>
      <c r="D1897" s="14">
        <v>1.48661</v>
      </c>
      <c r="E1897" s="14">
        <v>1.46804</v>
      </c>
      <c r="F1897" s="14">
        <v>1.47014</v>
      </c>
      <c r="H1897" s="14">
        <f t="shared" si="86"/>
        <v>-1.2429999999999941E-2</v>
      </c>
      <c r="I1897" s="14">
        <f t="shared" si="87"/>
        <v>-3.0100000000001792E-3</v>
      </c>
      <c r="J1897" s="14"/>
      <c r="K1897" s="14"/>
      <c r="L1897" s="14"/>
      <c r="M1897" s="14"/>
    </row>
    <row r="1898" spans="2:13" x14ac:dyDescent="0.3">
      <c r="B1898" s="13" t="s">
        <v>152</v>
      </c>
      <c r="C1898" s="14">
        <v>1.4855400000000001</v>
      </c>
      <c r="D1898" s="14">
        <v>1.49037</v>
      </c>
      <c r="E1898" s="14">
        <v>1.47553</v>
      </c>
      <c r="F1898" s="14">
        <v>1.4825299999999999</v>
      </c>
      <c r="H1898" s="14">
        <f t="shared" si="86"/>
        <v>-3.0100000000001792E-3</v>
      </c>
      <c r="I1898" s="14">
        <f t="shared" si="87"/>
        <v>-2.0789999999999864E-2</v>
      </c>
      <c r="J1898" s="14"/>
      <c r="K1898" s="14"/>
      <c r="L1898" s="14"/>
      <c r="M1898" s="14"/>
    </row>
    <row r="1899" spans="2:13" x14ac:dyDescent="0.3">
      <c r="B1899" s="13" t="s">
        <v>151</v>
      </c>
      <c r="C1899" s="14">
        <v>1.5052399999999999</v>
      </c>
      <c r="D1899" s="14">
        <v>1.50898</v>
      </c>
      <c r="E1899" s="14">
        <v>1.4821299999999999</v>
      </c>
      <c r="F1899" s="14">
        <v>1.48445</v>
      </c>
      <c r="H1899" s="14">
        <f t="shared" si="86"/>
        <v>-2.0789999999999864E-2</v>
      </c>
      <c r="I1899" s="14">
        <f t="shared" si="87"/>
        <v>9.5000000000000639E-4</v>
      </c>
      <c r="J1899" s="14"/>
      <c r="K1899" s="14"/>
      <c r="L1899" s="14"/>
      <c r="M1899" s="14"/>
    </row>
    <row r="1900" spans="2:13" x14ac:dyDescent="0.3">
      <c r="B1900" s="13" t="s">
        <v>150</v>
      </c>
      <c r="C1900" s="14">
        <v>1.5043</v>
      </c>
      <c r="D1900" s="14">
        <v>1.514</v>
      </c>
      <c r="E1900" s="14">
        <v>1.50417</v>
      </c>
      <c r="F1900" s="14">
        <v>1.50525</v>
      </c>
      <c r="H1900" s="14">
        <f t="shared" si="86"/>
        <v>9.5000000000000639E-4</v>
      </c>
      <c r="I1900" s="14">
        <f t="shared" si="87"/>
        <v>-3.6199999999999566E-3</v>
      </c>
      <c r="J1900" s="14"/>
      <c r="K1900" s="14"/>
      <c r="L1900" s="14"/>
      <c r="M1900" s="14"/>
    </row>
    <row r="1901" spans="2:13" x14ac:dyDescent="0.3">
      <c r="B1901" s="13" t="s">
        <v>149</v>
      </c>
      <c r="C1901" s="14">
        <v>1.50796</v>
      </c>
      <c r="D1901" s="14">
        <v>1.5108299999999999</v>
      </c>
      <c r="E1901" s="14">
        <v>1.5031699999999999</v>
      </c>
      <c r="F1901" s="14">
        <v>1.50434</v>
      </c>
      <c r="H1901" s="14">
        <f t="shared" si="86"/>
        <v>-3.6199999999999566E-3</v>
      </c>
      <c r="I1901" s="14">
        <f t="shared" si="87"/>
        <v>7.5800000000001422E-3</v>
      </c>
      <c r="J1901" s="14"/>
      <c r="K1901" s="14"/>
      <c r="L1901" s="14"/>
      <c r="M1901" s="14"/>
    </row>
    <row r="1902" spans="2:13" x14ac:dyDescent="0.3">
      <c r="B1902" s="13" t="s">
        <v>148</v>
      </c>
      <c r="C1902" s="14">
        <v>1.5003899999999999</v>
      </c>
      <c r="D1902" s="14">
        <v>1.51162</v>
      </c>
      <c r="E1902" s="14">
        <v>1.4971000000000001</v>
      </c>
      <c r="F1902" s="14">
        <v>1.50797</v>
      </c>
      <c r="H1902" s="14">
        <f t="shared" si="86"/>
        <v>7.5800000000001422E-3</v>
      </c>
      <c r="I1902" s="14">
        <f t="shared" si="87"/>
        <v>-8.399999999999519E-4</v>
      </c>
      <c r="J1902" s="14"/>
      <c r="K1902" s="14"/>
      <c r="L1902" s="14"/>
      <c r="M1902" s="14"/>
    </row>
    <row r="1903" spans="2:13" x14ac:dyDescent="0.3">
      <c r="B1903" s="13" t="s">
        <v>147</v>
      </c>
      <c r="C1903" s="14">
        <v>1.5012399999999999</v>
      </c>
      <c r="D1903" s="14">
        <v>1.50824</v>
      </c>
      <c r="E1903" s="14">
        <v>1.49627</v>
      </c>
      <c r="F1903" s="14">
        <v>1.5004</v>
      </c>
      <c r="H1903" s="14">
        <f t="shared" si="86"/>
        <v>-8.399999999999519E-4</v>
      </c>
      <c r="I1903" s="14">
        <f t="shared" si="87"/>
        <v>-5.3199999999999914E-3</v>
      </c>
      <c r="J1903" s="14"/>
      <c r="K1903" s="14"/>
      <c r="L1903" s="14"/>
      <c r="M1903" s="14"/>
    </row>
    <row r="1904" spans="2:13" x14ac:dyDescent="0.3">
      <c r="B1904" s="13" t="s">
        <v>146</v>
      </c>
      <c r="C1904" s="14">
        <v>1.5018499999999999</v>
      </c>
      <c r="D1904" s="14">
        <v>1.50187</v>
      </c>
      <c r="E1904" s="14">
        <v>1.4827999999999999</v>
      </c>
      <c r="F1904" s="14">
        <v>1.4965299999999999</v>
      </c>
      <c r="H1904" s="14">
        <f t="shared" si="86"/>
        <v>-5.3199999999999914E-3</v>
      </c>
      <c r="I1904" s="14">
        <f t="shared" si="87"/>
        <v>-1.153000000000004E-2</v>
      </c>
      <c r="J1904" s="14"/>
      <c r="K1904" s="14"/>
      <c r="L1904" s="14"/>
      <c r="M1904" s="14"/>
    </row>
    <row r="1905" spans="2:13" x14ac:dyDescent="0.3">
      <c r="B1905" s="13" t="s">
        <v>145</v>
      </c>
      <c r="C1905" s="14">
        <v>1.5133700000000001</v>
      </c>
      <c r="D1905" s="14">
        <v>1.5140800000000001</v>
      </c>
      <c r="E1905" s="14">
        <v>1.4959100000000001</v>
      </c>
      <c r="F1905" s="14">
        <v>1.5018400000000001</v>
      </c>
      <c r="H1905" s="14">
        <f t="shared" si="86"/>
        <v>-1.153000000000004E-2</v>
      </c>
      <c r="I1905" s="14">
        <f t="shared" si="87"/>
        <v>1.6730000000000134E-2</v>
      </c>
      <c r="J1905" s="14"/>
      <c r="K1905" s="14"/>
      <c r="L1905" s="14"/>
      <c r="M1905" s="14"/>
    </row>
    <row r="1906" spans="2:13" x14ac:dyDescent="0.3">
      <c r="B1906" s="13" t="s">
        <v>144</v>
      </c>
      <c r="C1906" s="14">
        <v>1.4967699999999999</v>
      </c>
      <c r="D1906" s="14">
        <v>1.5143899999999999</v>
      </c>
      <c r="E1906" s="14">
        <v>1.4955000000000001</v>
      </c>
      <c r="F1906" s="14">
        <v>1.5135000000000001</v>
      </c>
      <c r="H1906" s="14">
        <f t="shared" si="86"/>
        <v>1.6730000000000134E-2</v>
      </c>
      <c r="I1906" s="14">
        <f t="shared" si="87"/>
        <v>7.3999999999996291E-4</v>
      </c>
      <c r="J1906" s="14"/>
      <c r="K1906" s="14"/>
      <c r="L1906" s="14"/>
      <c r="M1906" s="14"/>
    </row>
    <row r="1907" spans="2:13" x14ac:dyDescent="0.3">
      <c r="B1907" s="13" t="s">
        <v>143</v>
      </c>
      <c r="C1907" s="14">
        <v>1.4959899999999999</v>
      </c>
      <c r="D1907" s="14">
        <v>1.4987600000000001</v>
      </c>
      <c r="E1907" s="14">
        <v>1.4888300000000001</v>
      </c>
      <c r="F1907" s="14">
        <v>1.4967299999999999</v>
      </c>
      <c r="H1907" s="14">
        <f t="shared" si="86"/>
        <v>7.3999999999996291E-4</v>
      </c>
      <c r="I1907" s="14">
        <f t="shared" si="87"/>
        <v>1.0359999999999925E-2</v>
      </c>
      <c r="J1907" s="14"/>
      <c r="K1907" s="14"/>
      <c r="L1907" s="14"/>
      <c r="M1907" s="14"/>
    </row>
    <row r="1908" spans="2:13" x14ac:dyDescent="0.3">
      <c r="B1908" s="13" t="s">
        <v>142</v>
      </c>
      <c r="C1908" s="14">
        <v>1.4856400000000001</v>
      </c>
      <c r="D1908" s="14">
        <v>1.49986</v>
      </c>
      <c r="E1908" s="14">
        <v>1.48332</v>
      </c>
      <c r="F1908" s="14">
        <v>1.496</v>
      </c>
      <c r="H1908" s="14">
        <f t="shared" si="86"/>
        <v>1.0359999999999925E-2</v>
      </c>
      <c r="I1908" s="14">
        <f t="shared" si="87"/>
        <v>-6.2999999999999723E-3</v>
      </c>
      <c r="J1908" s="14"/>
      <c r="K1908" s="14"/>
      <c r="L1908" s="14"/>
      <c r="M1908" s="14"/>
    </row>
    <row r="1909" spans="2:13" x14ac:dyDescent="0.3">
      <c r="B1909" s="13" t="s">
        <v>141</v>
      </c>
      <c r="C1909" s="14">
        <v>1.4923999999999999</v>
      </c>
      <c r="D1909" s="14">
        <v>1.49343</v>
      </c>
      <c r="E1909" s="14">
        <v>1.4800500000000001</v>
      </c>
      <c r="F1909" s="14">
        <v>1.4861</v>
      </c>
      <c r="H1909" s="14">
        <f t="shared" si="86"/>
        <v>-6.2999999999999723E-3</v>
      </c>
      <c r="I1909" s="14">
        <f t="shared" si="87"/>
        <v>-3.8000000000000256E-3</v>
      </c>
      <c r="J1909" s="14"/>
      <c r="K1909" s="14"/>
      <c r="L1909" s="14"/>
      <c r="M1909" s="14"/>
    </row>
    <row r="1910" spans="2:13" x14ac:dyDescent="0.3">
      <c r="B1910" s="13" t="s">
        <v>140</v>
      </c>
      <c r="C1910" s="14">
        <v>1.49621</v>
      </c>
      <c r="D1910" s="14">
        <v>1.4964599999999999</v>
      </c>
      <c r="E1910" s="14">
        <v>1.4842599999999999</v>
      </c>
      <c r="F1910" s="14">
        <v>1.49241</v>
      </c>
      <c r="H1910" s="14">
        <f t="shared" si="86"/>
        <v>-3.8000000000000256E-3</v>
      </c>
      <c r="I1910" s="14">
        <f t="shared" si="87"/>
        <v>8.7000000000001521E-3</v>
      </c>
      <c r="J1910" s="14"/>
      <c r="K1910" s="14"/>
      <c r="L1910" s="14"/>
      <c r="M1910" s="14"/>
    </row>
    <row r="1911" spans="2:13" x14ac:dyDescent="0.3">
      <c r="B1911" s="13" t="s">
        <v>139</v>
      </c>
      <c r="C1911" s="14">
        <v>1.48752</v>
      </c>
      <c r="D1911" s="14">
        <v>1.49864</v>
      </c>
      <c r="E1911" s="14">
        <v>1.4858100000000001</v>
      </c>
      <c r="F1911" s="14">
        <v>1.4962200000000001</v>
      </c>
      <c r="H1911" s="14">
        <f t="shared" si="86"/>
        <v>8.7000000000001521E-3</v>
      </c>
      <c r="I1911" s="14">
        <f t="shared" si="87"/>
        <v>-9.4199999999999839E-3</v>
      </c>
      <c r="J1911" s="14"/>
      <c r="K1911" s="14"/>
      <c r="L1911" s="14"/>
      <c r="M1911" s="14"/>
    </row>
    <row r="1912" spans="2:13" x14ac:dyDescent="0.3">
      <c r="B1912" s="13" t="s">
        <v>138</v>
      </c>
      <c r="C1912" s="14">
        <v>1.4968999999999999</v>
      </c>
      <c r="D1912" s="14">
        <v>1.49983</v>
      </c>
      <c r="E1912" s="14">
        <v>1.4806699999999999</v>
      </c>
      <c r="F1912" s="14">
        <v>1.4874799999999999</v>
      </c>
      <c r="H1912" s="14">
        <f t="shared" si="86"/>
        <v>-9.4199999999999839E-3</v>
      </c>
      <c r="I1912" s="14">
        <f t="shared" si="87"/>
        <v>5.0000000000001155E-3</v>
      </c>
      <c r="J1912" s="14"/>
      <c r="K1912" s="14"/>
      <c r="L1912" s="14"/>
      <c r="M1912" s="14"/>
    </row>
    <row r="1913" spans="2:13" x14ac:dyDescent="0.3">
      <c r="B1913" s="13" t="s">
        <v>137</v>
      </c>
      <c r="C1913" s="14">
        <v>1.4919199999999999</v>
      </c>
      <c r="D1913" s="14">
        <v>1.5014400000000001</v>
      </c>
      <c r="E1913" s="14">
        <v>1.48794</v>
      </c>
      <c r="F1913" s="14">
        <v>1.49692</v>
      </c>
      <c r="H1913" s="14">
        <f t="shared" si="86"/>
        <v>5.0000000000001155E-3</v>
      </c>
      <c r="I1913" s="14">
        <f t="shared" si="87"/>
        <v>7.0000000000001172E-3</v>
      </c>
      <c r="J1913" s="14"/>
      <c r="K1913" s="14"/>
      <c r="L1913" s="14"/>
      <c r="M1913" s="14"/>
    </row>
    <row r="1914" spans="2:13" x14ac:dyDescent="0.3">
      <c r="B1914" s="13" t="s">
        <v>136</v>
      </c>
      <c r="C1914" s="14">
        <v>1.4849699999999999</v>
      </c>
      <c r="D1914" s="14">
        <v>1.49373</v>
      </c>
      <c r="E1914" s="14">
        <v>1.4823999999999999</v>
      </c>
      <c r="F1914" s="14">
        <v>1.49197</v>
      </c>
      <c r="H1914" s="14">
        <f t="shared" si="86"/>
        <v>7.0000000000001172E-3</v>
      </c>
      <c r="I1914" s="14">
        <f t="shared" si="87"/>
        <v>-1.373000000000002E-2</v>
      </c>
      <c r="J1914" s="14"/>
      <c r="K1914" s="14"/>
      <c r="L1914" s="14"/>
      <c r="M1914" s="14"/>
    </row>
    <row r="1915" spans="2:13" x14ac:dyDescent="0.3">
      <c r="B1915" s="13" t="s">
        <v>135</v>
      </c>
      <c r="C1915" s="14">
        <v>1.4986600000000001</v>
      </c>
      <c r="D1915" s="14">
        <v>1.50024</v>
      </c>
      <c r="E1915" s="14">
        <v>1.4820599999999999</v>
      </c>
      <c r="F1915" s="14">
        <v>1.4849300000000001</v>
      </c>
      <c r="H1915" s="14">
        <f t="shared" si="86"/>
        <v>-1.373000000000002E-2</v>
      </c>
      <c r="I1915" s="14">
        <f t="shared" si="87"/>
        <v>-6.199999999998429E-4</v>
      </c>
      <c r="J1915" s="14"/>
      <c r="K1915" s="14"/>
      <c r="L1915" s="14"/>
      <c r="M1915" s="14"/>
    </row>
    <row r="1916" spans="2:13" x14ac:dyDescent="0.3">
      <c r="B1916" s="13" t="s">
        <v>134</v>
      </c>
      <c r="C1916" s="14">
        <v>1.4992399999999999</v>
      </c>
      <c r="D1916" s="14">
        <v>1.5047200000000001</v>
      </c>
      <c r="E1916" s="14">
        <v>1.4952099999999999</v>
      </c>
      <c r="F1916" s="14">
        <v>1.4986200000000001</v>
      </c>
      <c r="H1916" s="14">
        <f t="shared" si="86"/>
        <v>-6.199999999998429E-4</v>
      </c>
      <c r="I1916" s="14">
        <f t="shared" si="87"/>
        <v>-6.5000000000003944E-4</v>
      </c>
      <c r="J1916" s="14"/>
      <c r="K1916" s="14"/>
      <c r="L1916" s="14"/>
      <c r="M1916" s="14"/>
    </row>
    <row r="1917" spans="2:13" x14ac:dyDescent="0.3">
      <c r="B1917" s="13" t="s">
        <v>133</v>
      </c>
      <c r="C1917" s="14">
        <v>1.4999</v>
      </c>
      <c r="D1917" s="14">
        <v>1.5019499999999999</v>
      </c>
      <c r="E1917" s="14">
        <v>1.4938</v>
      </c>
      <c r="F1917" s="14">
        <v>1.49925</v>
      </c>
      <c r="H1917" s="14">
        <f t="shared" si="86"/>
        <v>-6.5000000000003944E-4</v>
      </c>
      <c r="I1917" s="14">
        <f t="shared" si="87"/>
        <v>1.1779999999999902E-2</v>
      </c>
      <c r="J1917" s="14"/>
      <c r="K1917" s="14"/>
      <c r="L1917" s="14"/>
      <c r="M1917" s="14"/>
    </row>
    <row r="1918" spans="2:13" x14ac:dyDescent="0.3">
      <c r="B1918" s="13" t="s">
        <v>132</v>
      </c>
      <c r="C1918" s="14">
        <v>1.4881500000000001</v>
      </c>
      <c r="D1918" s="14">
        <v>1.5019</v>
      </c>
      <c r="E1918" s="14">
        <v>1.4852399999999999</v>
      </c>
      <c r="F1918" s="14">
        <v>1.49993</v>
      </c>
      <c r="H1918" s="14">
        <f t="shared" si="86"/>
        <v>1.1779999999999902E-2</v>
      </c>
      <c r="I1918" s="14">
        <f t="shared" si="87"/>
        <v>-2.6399999999999757E-3</v>
      </c>
      <c r="J1918" s="14"/>
      <c r="K1918" s="14"/>
      <c r="L1918" s="14"/>
      <c r="M1918" s="14"/>
    </row>
    <row r="1919" spans="2:13" x14ac:dyDescent="0.3">
      <c r="B1919" s="13" t="s">
        <v>131</v>
      </c>
      <c r="C1919" s="14">
        <v>1.48709</v>
      </c>
      <c r="D1919" s="14">
        <v>1.49135</v>
      </c>
      <c r="E1919" s="14">
        <v>1.4812700000000001</v>
      </c>
      <c r="F1919" s="14">
        <v>1.48445</v>
      </c>
      <c r="H1919" s="14">
        <f t="shared" si="86"/>
        <v>-2.6399999999999757E-3</v>
      </c>
      <c r="I1919" s="14">
        <f t="shared" si="87"/>
        <v>1.0499999999999954E-3</v>
      </c>
      <c r="J1919" s="14"/>
      <c r="K1919" s="14"/>
      <c r="L1919" s="14"/>
      <c r="M1919" s="14"/>
    </row>
    <row r="1920" spans="2:13" x14ac:dyDescent="0.3">
      <c r="B1920" s="13" t="s">
        <v>130</v>
      </c>
      <c r="C1920" s="14">
        <v>1.4860500000000001</v>
      </c>
      <c r="D1920" s="14">
        <v>1.49166</v>
      </c>
      <c r="E1920" s="14">
        <v>1.48105</v>
      </c>
      <c r="F1920" s="14">
        <v>1.4871000000000001</v>
      </c>
      <c r="H1920" s="14">
        <f t="shared" si="86"/>
        <v>1.0499999999999954E-3</v>
      </c>
      <c r="I1920" s="14">
        <f t="shared" si="87"/>
        <v>1.3800000000000034E-2</v>
      </c>
      <c r="J1920" s="14"/>
      <c r="K1920" s="14"/>
      <c r="L1920" s="14"/>
      <c r="M1920" s="14"/>
    </row>
    <row r="1921" spans="2:13" x14ac:dyDescent="0.3">
      <c r="B1921" s="13" t="s">
        <v>129</v>
      </c>
      <c r="C1921" s="14">
        <v>1.4722599999999999</v>
      </c>
      <c r="D1921" s="14">
        <v>1.4907699999999999</v>
      </c>
      <c r="E1921" s="14">
        <v>1.47017</v>
      </c>
      <c r="F1921" s="14">
        <v>1.4860599999999999</v>
      </c>
      <c r="H1921" s="14">
        <f t="shared" si="86"/>
        <v>1.3800000000000034E-2</v>
      </c>
      <c r="I1921" s="14">
        <f t="shared" si="87"/>
        <v>-5.1099999999999479E-3</v>
      </c>
      <c r="J1921" s="14"/>
      <c r="K1921" s="14"/>
      <c r="L1921" s="14"/>
      <c r="M1921" s="14"/>
    </row>
    <row r="1922" spans="2:13" x14ac:dyDescent="0.3">
      <c r="B1922" s="13" t="s">
        <v>128</v>
      </c>
      <c r="C1922" s="14">
        <v>1.47736</v>
      </c>
      <c r="D1922" s="14">
        <v>1.4810099999999999</v>
      </c>
      <c r="E1922" s="14">
        <v>1.4625900000000001</v>
      </c>
      <c r="F1922" s="14">
        <v>1.4722500000000001</v>
      </c>
      <c r="H1922" s="14">
        <f t="shared" si="86"/>
        <v>-5.1099999999999479E-3</v>
      </c>
      <c r="I1922" s="14">
        <f t="shared" si="87"/>
        <v>5.7000000000000384E-3</v>
      </c>
      <c r="J1922" s="14"/>
      <c r="K1922" s="14"/>
      <c r="L1922" s="14"/>
      <c r="M1922" s="14"/>
    </row>
    <row r="1923" spans="2:13" x14ac:dyDescent="0.3">
      <c r="B1923" s="13" t="s">
        <v>127</v>
      </c>
      <c r="C1923" s="14">
        <v>1.4716400000000001</v>
      </c>
      <c r="D1923" s="14">
        <v>1.48444</v>
      </c>
      <c r="E1923" s="14">
        <v>1.4683200000000001</v>
      </c>
      <c r="F1923" s="14">
        <v>1.4773400000000001</v>
      </c>
      <c r="H1923" s="14">
        <f t="shared" ref="H1923:H1986" si="88">F1923-C1923</f>
        <v>5.7000000000000384E-3</v>
      </c>
      <c r="I1923" s="14">
        <f t="shared" ref="I1923:I1986" si="89">H1924</f>
        <v>-1.1560000000000015E-2</v>
      </c>
      <c r="J1923" s="14"/>
      <c r="K1923" s="14"/>
      <c r="L1923" s="14"/>
      <c r="M1923" s="14"/>
    </row>
    <row r="1924" spans="2:13" x14ac:dyDescent="0.3">
      <c r="B1924" s="13" t="s">
        <v>126</v>
      </c>
      <c r="C1924" s="14">
        <v>1.4835400000000001</v>
      </c>
      <c r="D1924" s="14">
        <v>1.4857199999999999</v>
      </c>
      <c r="E1924" s="14">
        <v>1.4703299999999999</v>
      </c>
      <c r="F1924" s="14">
        <v>1.4719800000000001</v>
      </c>
      <c r="H1924" s="14">
        <f t="shared" si="88"/>
        <v>-1.1560000000000015E-2</v>
      </c>
      <c r="I1924" s="14">
        <f t="shared" si="89"/>
        <v>1.1429999999999829E-2</v>
      </c>
      <c r="J1924" s="14"/>
      <c r="K1924" s="14"/>
      <c r="L1924" s="14"/>
      <c r="M1924" s="14"/>
    </row>
    <row r="1925" spans="2:13" x14ac:dyDescent="0.3">
      <c r="B1925" s="13" t="s">
        <v>125</v>
      </c>
      <c r="C1925" s="14">
        <v>1.4721200000000001</v>
      </c>
      <c r="D1925" s="14">
        <v>1.4857899999999999</v>
      </c>
      <c r="E1925" s="14">
        <v>1.46828</v>
      </c>
      <c r="F1925" s="14">
        <v>1.4835499999999999</v>
      </c>
      <c r="H1925" s="14">
        <f t="shared" si="88"/>
        <v>1.1429999999999829E-2</v>
      </c>
      <c r="I1925" s="14">
        <f t="shared" si="89"/>
        <v>-8.9699999999999225E-3</v>
      </c>
      <c r="J1925" s="14"/>
      <c r="K1925" s="14"/>
      <c r="L1925" s="14"/>
      <c r="M1925" s="14"/>
    </row>
    <row r="1926" spans="2:13" x14ac:dyDescent="0.3">
      <c r="B1926" s="13" t="s">
        <v>124</v>
      </c>
      <c r="C1926" s="14">
        <v>1.48108</v>
      </c>
      <c r="D1926" s="14">
        <v>1.4839899999999999</v>
      </c>
      <c r="E1926" s="14">
        <v>1.4690700000000001</v>
      </c>
      <c r="F1926" s="14">
        <v>1.47211</v>
      </c>
      <c r="H1926" s="14">
        <f t="shared" si="88"/>
        <v>-8.9699999999999225E-3</v>
      </c>
      <c r="I1926" s="14">
        <f t="shared" si="89"/>
        <v>-5.7599999999999874E-3</v>
      </c>
      <c r="J1926" s="14"/>
      <c r="K1926" s="14"/>
      <c r="L1926" s="14"/>
      <c r="M1926" s="14"/>
    </row>
    <row r="1927" spans="2:13" x14ac:dyDescent="0.3">
      <c r="B1927" s="13" t="s">
        <v>123</v>
      </c>
      <c r="C1927" s="14">
        <v>1.4868600000000001</v>
      </c>
      <c r="D1927" s="14">
        <v>1.4926299999999999</v>
      </c>
      <c r="E1927" s="14">
        <v>1.47699</v>
      </c>
      <c r="F1927" s="14">
        <v>1.4811000000000001</v>
      </c>
      <c r="H1927" s="14">
        <f t="shared" si="88"/>
        <v>-5.7599999999999874E-3</v>
      </c>
      <c r="I1927" s="14">
        <f t="shared" si="89"/>
        <v>-1.3500000000000068E-2</v>
      </c>
      <c r="J1927" s="14"/>
      <c r="K1927" s="14"/>
      <c r="L1927" s="14"/>
      <c r="M1927" s="14"/>
    </row>
    <row r="1928" spans="2:13" x14ac:dyDescent="0.3">
      <c r="B1928" s="13" t="s">
        <v>122</v>
      </c>
      <c r="C1928" s="14">
        <v>1.5003500000000001</v>
      </c>
      <c r="D1928" s="14">
        <v>1.5061599999999999</v>
      </c>
      <c r="E1928" s="14">
        <v>1.4843900000000001</v>
      </c>
      <c r="F1928" s="14">
        <v>1.48685</v>
      </c>
      <c r="H1928" s="14">
        <f t="shared" si="88"/>
        <v>-1.3500000000000068E-2</v>
      </c>
      <c r="I1928" s="14">
        <f t="shared" si="89"/>
        <v>-3.6199999999999566E-3</v>
      </c>
      <c r="J1928" s="14"/>
      <c r="K1928" s="14"/>
      <c r="L1928" s="14"/>
      <c r="M1928" s="14"/>
    </row>
    <row r="1929" spans="2:13" x14ac:dyDescent="0.3">
      <c r="B1929" s="13" t="s">
        <v>121</v>
      </c>
      <c r="C1929" s="14">
        <v>1.50322</v>
      </c>
      <c r="D1929" s="14">
        <v>1.5059199999999999</v>
      </c>
      <c r="E1929" s="14">
        <v>1.4985200000000001</v>
      </c>
      <c r="F1929" s="14">
        <v>1.4996</v>
      </c>
      <c r="H1929" s="14">
        <f t="shared" si="88"/>
        <v>-3.6199999999999566E-3</v>
      </c>
      <c r="I1929" s="14">
        <f t="shared" si="89"/>
        <v>1.6599999999999948E-3</v>
      </c>
      <c r="J1929" s="14"/>
      <c r="K1929" s="14"/>
      <c r="L1929" s="14"/>
      <c r="M1929" s="14"/>
    </row>
    <row r="1930" spans="2:13" x14ac:dyDescent="0.3">
      <c r="B1930" s="13" t="s">
        <v>120</v>
      </c>
      <c r="C1930" s="14">
        <v>1.5015499999999999</v>
      </c>
      <c r="D1930" s="14">
        <v>1.50373</v>
      </c>
      <c r="E1930" s="14">
        <v>1.4943299999999999</v>
      </c>
      <c r="F1930" s="14">
        <v>1.5032099999999999</v>
      </c>
      <c r="H1930" s="14">
        <f t="shared" si="88"/>
        <v>1.6599999999999948E-3</v>
      </c>
      <c r="I1930" s="14">
        <f t="shared" si="89"/>
        <v>7.1099999999999497E-3</v>
      </c>
      <c r="J1930" s="14"/>
      <c r="K1930" s="14"/>
      <c r="L1930" s="14"/>
      <c r="M1930" s="14"/>
    </row>
    <row r="1931" spans="2:13" x14ac:dyDescent="0.3">
      <c r="B1931" s="13" t="s">
        <v>119</v>
      </c>
      <c r="C1931" s="14">
        <v>1.4944500000000001</v>
      </c>
      <c r="D1931" s="14">
        <v>1.5044900000000001</v>
      </c>
      <c r="E1931" s="14">
        <v>1.4887600000000001</v>
      </c>
      <c r="F1931" s="14">
        <v>1.50156</v>
      </c>
      <c r="H1931" s="14">
        <f t="shared" si="88"/>
        <v>7.1099999999999497E-3</v>
      </c>
      <c r="I1931" s="14">
        <f t="shared" si="89"/>
        <v>-1.9200000000001438E-3</v>
      </c>
      <c r="J1931" s="14"/>
      <c r="K1931" s="14"/>
      <c r="L1931" s="14"/>
      <c r="M1931" s="14"/>
    </row>
    <row r="1932" spans="2:13" x14ac:dyDescent="0.3">
      <c r="B1932" s="13" t="s">
        <v>118</v>
      </c>
      <c r="C1932" s="14">
        <v>1.4963900000000001</v>
      </c>
      <c r="D1932" s="14">
        <v>1.4993099999999999</v>
      </c>
      <c r="E1932" s="14">
        <v>1.4882</v>
      </c>
      <c r="F1932" s="14">
        <v>1.49447</v>
      </c>
      <c r="H1932" s="14">
        <f t="shared" si="88"/>
        <v>-1.9200000000001438E-3</v>
      </c>
      <c r="I1932" s="14">
        <f t="shared" si="89"/>
        <v>7.6899999999999746E-3</v>
      </c>
      <c r="J1932" s="14"/>
      <c r="K1932" s="14"/>
      <c r="L1932" s="14"/>
      <c r="M1932" s="14"/>
    </row>
    <row r="1933" spans="2:13" x14ac:dyDescent="0.3">
      <c r="B1933" s="13" t="s">
        <v>117</v>
      </c>
      <c r="C1933" s="14">
        <v>1.4886900000000001</v>
      </c>
      <c r="D1933" s="14">
        <v>1.4964900000000001</v>
      </c>
      <c r="E1933" s="14">
        <v>1.4827600000000001</v>
      </c>
      <c r="F1933" s="14">
        <v>1.49638</v>
      </c>
      <c r="H1933" s="14">
        <f t="shared" si="88"/>
        <v>7.6899999999999746E-3</v>
      </c>
      <c r="I1933" s="14">
        <f t="shared" si="89"/>
        <v>-5.5000000000000604E-3</v>
      </c>
      <c r="J1933" s="14"/>
      <c r="K1933" s="14"/>
      <c r="L1933" s="14"/>
      <c r="M1933" s="14"/>
    </row>
    <row r="1934" spans="2:13" x14ac:dyDescent="0.3">
      <c r="B1934" s="13" t="s">
        <v>116</v>
      </c>
      <c r="C1934" s="14">
        <v>1.49468</v>
      </c>
      <c r="D1934" s="14">
        <v>1.4966200000000001</v>
      </c>
      <c r="E1934" s="14">
        <v>1.48475</v>
      </c>
      <c r="F1934" s="14">
        <v>1.4891799999999999</v>
      </c>
      <c r="H1934" s="14">
        <f t="shared" si="88"/>
        <v>-5.5000000000000604E-3</v>
      </c>
      <c r="I1934" s="14">
        <f t="shared" si="89"/>
        <v>2.2400000000000198E-3</v>
      </c>
      <c r="J1934" s="14"/>
      <c r="K1934" s="14"/>
      <c r="L1934" s="14"/>
      <c r="M1934" s="14"/>
    </row>
    <row r="1935" spans="2:13" x14ac:dyDescent="0.3">
      <c r="B1935" s="13" t="s">
        <v>115</v>
      </c>
      <c r="C1935" s="14">
        <v>1.4924200000000001</v>
      </c>
      <c r="D1935" s="14">
        <v>1.4966299999999999</v>
      </c>
      <c r="E1935" s="14">
        <v>1.4842500000000001</v>
      </c>
      <c r="F1935" s="14">
        <v>1.4946600000000001</v>
      </c>
      <c r="H1935" s="14">
        <f t="shared" si="88"/>
        <v>2.2400000000000198E-3</v>
      </c>
      <c r="I1935" s="14">
        <f t="shared" si="89"/>
        <v>7.0500000000000007E-3</v>
      </c>
      <c r="J1935" s="14"/>
      <c r="K1935" s="14"/>
      <c r="L1935" s="14"/>
      <c r="M1935" s="14"/>
    </row>
    <row r="1936" spans="2:13" x14ac:dyDescent="0.3">
      <c r="B1936" s="13" t="s">
        <v>114</v>
      </c>
      <c r="C1936" s="14">
        <v>1.4853000000000001</v>
      </c>
      <c r="D1936" s="14">
        <v>1.4945299999999999</v>
      </c>
      <c r="E1936" s="14">
        <v>1.4838</v>
      </c>
      <c r="F1936" s="14">
        <v>1.4923500000000001</v>
      </c>
      <c r="H1936" s="14">
        <f t="shared" si="88"/>
        <v>7.0500000000000007E-3</v>
      </c>
      <c r="I1936" s="14">
        <f t="shared" si="89"/>
        <v>8.0299999999999816E-3</v>
      </c>
      <c r="J1936" s="14"/>
      <c r="K1936" s="14"/>
      <c r="L1936" s="14"/>
      <c r="M1936" s="14"/>
    </row>
    <row r="1937" spans="2:13" x14ac:dyDescent="0.3">
      <c r="B1937" s="13" t="s">
        <v>113</v>
      </c>
      <c r="C1937" s="14">
        <v>1.47726</v>
      </c>
      <c r="D1937" s="14">
        <v>1.48746</v>
      </c>
      <c r="E1937" s="14">
        <v>1.4761500000000001</v>
      </c>
      <c r="F1937" s="14">
        <v>1.48529</v>
      </c>
      <c r="H1937" s="14">
        <f t="shared" si="88"/>
        <v>8.0299999999999816E-3</v>
      </c>
      <c r="I1937" s="14">
        <f t="shared" si="89"/>
        <v>4.750000000000032E-3</v>
      </c>
      <c r="J1937" s="14"/>
      <c r="K1937" s="14"/>
      <c r="L1937" s="14"/>
      <c r="M1937" s="14"/>
    </row>
    <row r="1938" spans="2:13" x14ac:dyDescent="0.3">
      <c r="B1938" s="13" t="s">
        <v>112</v>
      </c>
      <c r="C1938" s="14">
        <v>1.47254</v>
      </c>
      <c r="D1938" s="14">
        <v>1.48126</v>
      </c>
      <c r="E1938" s="14">
        <v>1.46763</v>
      </c>
      <c r="F1938" s="14">
        <v>1.47729</v>
      </c>
      <c r="H1938" s="14">
        <f t="shared" si="88"/>
        <v>4.750000000000032E-3</v>
      </c>
      <c r="I1938" s="14">
        <f t="shared" si="89"/>
        <v>-7.5899999999999856E-3</v>
      </c>
      <c r="J1938" s="14"/>
      <c r="K1938" s="14"/>
      <c r="L1938" s="14"/>
      <c r="M1938" s="14"/>
    </row>
    <row r="1939" spans="2:13" x14ac:dyDescent="0.3">
      <c r="B1939" s="13" t="s">
        <v>111</v>
      </c>
      <c r="C1939" s="14">
        <v>1.4783599999999999</v>
      </c>
      <c r="D1939" s="14">
        <v>1.4783599999999999</v>
      </c>
      <c r="E1939" s="14">
        <v>1.4673</v>
      </c>
      <c r="F1939" s="14">
        <v>1.4707699999999999</v>
      </c>
      <c r="H1939" s="14">
        <f t="shared" si="88"/>
        <v>-7.5899999999999856E-3</v>
      </c>
      <c r="I1939" s="14">
        <f t="shared" si="89"/>
        <v>1.0399999999999965E-2</v>
      </c>
      <c r="J1939" s="14"/>
      <c r="K1939" s="14"/>
      <c r="L1939" s="14"/>
      <c r="M1939" s="14"/>
    </row>
    <row r="1940" spans="2:13" x14ac:dyDescent="0.3">
      <c r="B1940" s="13" t="s">
        <v>110</v>
      </c>
      <c r="C1940" s="14">
        <v>1.4689000000000001</v>
      </c>
      <c r="D1940" s="14">
        <v>1.4815</v>
      </c>
      <c r="E1940" s="14">
        <v>1.4681999999999999</v>
      </c>
      <c r="F1940" s="14">
        <v>1.4793000000000001</v>
      </c>
      <c r="H1940" s="14">
        <f t="shared" si="88"/>
        <v>1.0399999999999965E-2</v>
      </c>
      <c r="I1940" s="14">
        <f t="shared" si="89"/>
        <v>-2.9999999999998916E-3</v>
      </c>
      <c r="J1940" s="14"/>
      <c r="K1940" s="14"/>
      <c r="L1940" s="14"/>
      <c r="M1940" s="14"/>
    </row>
    <row r="1941" spans="2:13" x14ac:dyDescent="0.3">
      <c r="B1941" s="13" t="s">
        <v>109</v>
      </c>
      <c r="C1941" s="14">
        <v>1.472</v>
      </c>
      <c r="D1941" s="14">
        <v>1.4735</v>
      </c>
      <c r="E1941" s="14">
        <v>1.4650000000000001</v>
      </c>
      <c r="F1941" s="14">
        <v>1.4690000000000001</v>
      </c>
      <c r="H1941" s="14">
        <f t="shared" si="88"/>
        <v>-2.9999999999998916E-3</v>
      </c>
      <c r="I1941" s="14">
        <f t="shared" si="89"/>
        <v>7.5000000000000622E-3</v>
      </c>
      <c r="J1941" s="14"/>
      <c r="K1941" s="14"/>
      <c r="L1941" s="14"/>
      <c r="M1941" s="14"/>
    </row>
    <row r="1942" spans="2:13" x14ac:dyDescent="0.3">
      <c r="B1942" s="13" t="s">
        <v>108</v>
      </c>
      <c r="C1942" s="14">
        <v>1.4645999999999999</v>
      </c>
      <c r="D1942" s="14">
        <v>1.4761</v>
      </c>
      <c r="E1942" s="14">
        <v>1.4643999999999999</v>
      </c>
      <c r="F1942" s="14">
        <v>1.4721</v>
      </c>
      <c r="H1942" s="14">
        <f t="shared" si="88"/>
        <v>7.5000000000000622E-3</v>
      </c>
      <c r="I1942" s="14">
        <f t="shared" si="89"/>
        <v>5.8000000000000274E-3</v>
      </c>
      <c r="J1942" s="14"/>
      <c r="K1942" s="14"/>
      <c r="L1942" s="14"/>
      <c r="M1942" s="14"/>
    </row>
    <row r="1943" spans="2:13" x14ac:dyDescent="0.3">
      <c r="B1943" s="13" t="s">
        <v>107</v>
      </c>
      <c r="C1943" s="14">
        <v>1.4590000000000001</v>
      </c>
      <c r="D1943" s="14">
        <v>1.4668000000000001</v>
      </c>
      <c r="E1943" s="14">
        <v>1.4579</v>
      </c>
      <c r="F1943" s="14">
        <v>1.4648000000000001</v>
      </c>
      <c r="H1943" s="14">
        <f t="shared" si="88"/>
        <v>5.8000000000000274E-3</v>
      </c>
      <c r="I1943" s="14">
        <f t="shared" si="89"/>
        <v>2.5000000000001688E-3</v>
      </c>
      <c r="J1943" s="14"/>
      <c r="K1943" s="14"/>
      <c r="L1943" s="14"/>
      <c r="M1943" s="14"/>
    </row>
    <row r="1944" spans="2:13" x14ac:dyDescent="0.3">
      <c r="B1944" s="13" t="s">
        <v>106</v>
      </c>
      <c r="C1944" s="14">
        <v>1.4543999999999999</v>
      </c>
      <c r="D1944" s="14">
        <v>1.4645999999999999</v>
      </c>
      <c r="E1944" s="14">
        <v>1.4480999999999999</v>
      </c>
      <c r="F1944" s="14">
        <v>1.4569000000000001</v>
      </c>
      <c r="H1944" s="14">
        <f t="shared" si="88"/>
        <v>2.5000000000001688E-3</v>
      </c>
      <c r="I1944" s="14">
        <f t="shared" si="89"/>
        <v>-9.5000000000000639E-3</v>
      </c>
      <c r="J1944" s="14"/>
      <c r="K1944" s="14"/>
      <c r="L1944" s="14"/>
      <c r="M1944" s="14"/>
    </row>
    <row r="1945" spans="2:13" x14ac:dyDescent="0.3">
      <c r="B1945" s="13" t="s">
        <v>105</v>
      </c>
      <c r="C1945" s="14">
        <v>1.464</v>
      </c>
      <c r="D1945" s="14">
        <v>1.4666999999999999</v>
      </c>
      <c r="E1945" s="14">
        <v>1.4517</v>
      </c>
      <c r="F1945" s="14">
        <v>1.4544999999999999</v>
      </c>
      <c r="H1945" s="14">
        <f t="shared" si="88"/>
        <v>-9.5000000000000639E-3</v>
      </c>
      <c r="I1945" s="14">
        <f t="shared" si="89"/>
        <v>5.1000000000001044E-3</v>
      </c>
      <c r="J1945" s="14"/>
      <c r="K1945" s="14"/>
      <c r="L1945" s="14"/>
      <c r="M1945" s="14"/>
    </row>
    <row r="1946" spans="2:13" x14ac:dyDescent="0.3">
      <c r="B1946" s="13" t="s">
        <v>104</v>
      </c>
      <c r="C1946" s="14">
        <v>1.4585999999999999</v>
      </c>
      <c r="D1946" s="14">
        <v>1.4672000000000001</v>
      </c>
      <c r="E1946" s="14">
        <v>1.4575</v>
      </c>
      <c r="F1946" s="14">
        <v>1.4637</v>
      </c>
      <c r="H1946" s="14">
        <f t="shared" si="88"/>
        <v>5.1000000000001044E-3</v>
      </c>
      <c r="I1946" s="14">
        <f t="shared" si="89"/>
        <v>-3.3999999999998476E-3</v>
      </c>
      <c r="J1946" s="14"/>
      <c r="K1946" s="14"/>
      <c r="L1946" s="14"/>
      <c r="M1946" s="14"/>
    </row>
    <row r="1947" spans="2:13" x14ac:dyDescent="0.3">
      <c r="B1947" s="13" t="s">
        <v>103</v>
      </c>
      <c r="C1947" s="14">
        <v>1.4621</v>
      </c>
      <c r="D1947" s="14">
        <v>1.4643999999999999</v>
      </c>
      <c r="E1947" s="14">
        <v>1.4527000000000001</v>
      </c>
      <c r="F1947" s="14">
        <v>1.4587000000000001</v>
      </c>
      <c r="H1947" s="14">
        <f t="shared" si="88"/>
        <v>-3.3999999999998476E-3</v>
      </c>
      <c r="I1947" s="14">
        <f t="shared" si="89"/>
        <v>-7.9000000000000181E-3</v>
      </c>
      <c r="J1947" s="14"/>
      <c r="K1947" s="14"/>
      <c r="L1947" s="14"/>
      <c r="M1947" s="14"/>
    </row>
    <row r="1948" spans="2:13" x14ac:dyDescent="0.3">
      <c r="B1948" s="13" t="s">
        <v>102</v>
      </c>
      <c r="C1948" s="14">
        <v>1.4699</v>
      </c>
      <c r="D1948" s="14">
        <v>1.4719</v>
      </c>
      <c r="E1948" s="14">
        <v>1.4563999999999999</v>
      </c>
      <c r="F1948" s="14">
        <v>1.462</v>
      </c>
      <c r="H1948" s="14">
        <f t="shared" si="88"/>
        <v>-7.9000000000000181E-3</v>
      </c>
      <c r="I1948" s="14">
        <f t="shared" si="89"/>
        <v>5.0000000000016698E-4</v>
      </c>
      <c r="J1948" s="14"/>
      <c r="K1948" s="14"/>
      <c r="L1948" s="14"/>
      <c r="M1948" s="14"/>
    </row>
    <row r="1949" spans="2:13" x14ac:dyDescent="0.3">
      <c r="B1949" s="13" t="s">
        <v>101</v>
      </c>
      <c r="C1949" s="14">
        <v>1.4663999999999999</v>
      </c>
      <c r="D1949" s="14">
        <v>1.4722</v>
      </c>
      <c r="E1949" s="14">
        <v>1.4614</v>
      </c>
      <c r="F1949" s="14">
        <v>1.4669000000000001</v>
      </c>
      <c r="H1949" s="14">
        <f t="shared" si="88"/>
        <v>5.0000000000016698E-4</v>
      </c>
      <c r="I1949" s="14">
        <f t="shared" si="89"/>
        <v>-6.8000000000001393E-3</v>
      </c>
      <c r="J1949" s="14"/>
      <c r="K1949" s="14"/>
      <c r="L1949" s="14"/>
      <c r="M1949" s="14"/>
    </row>
    <row r="1950" spans="2:13" x14ac:dyDescent="0.3">
      <c r="B1950" s="13" t="s">
        <v>100</v>
      </c>
      <c r="C1950" s="14">
        <v>1.4733000000000001</v>
      </c>
      <c r="D1950" s="14">
        <v>1.4799</v>
      </c>
      <c r="E1950" s="14">
        <v>1.4628000000000001</v>
      </c>
      <c r="F1950" s="14">
        <v>1.4664999999999999</v>
      </c>
      <c r="H1950" s="14">
        <f t="shared" si="88"/>
        <v>-6.8000000000001393E-3</v>
      </c>
      <c r="I1950" s="14">
        <f t="shared" si="89"/>
        <v>-5.7000000000000384E-3</v>
      </c>
      <c r="J1950" s="14"/>
      <c r="K1950" s="14"/>
      <c r="L1950" s="14"/>
      <c r="M1950" s="14"/>
    </row>
    <row r="1951" spans="2:13" x14ac:dyDescent="0.3">
      <c r="B1951" s="13" t="s">
        <v>99</v>
      </c>
      <c r="C1951" s="14">
        <v>1.4791000000000001</v>
      </c>
      <c r="D1951" s="14">
        <v>1.4842</v>
      </c>
      <c r="E1951" s="14">
        <v>1.4726999999999999</v>
      </c>
      <c r="F1951" s="14">
        <v>1.4734</v>
      </c>
      <c r="H1951" s="14">
        <f t="shared" si="88"/>
        <v>-5.7000000000000384E-3</v>
      </c>
      <c r="I1951" s="14">
        <f t="shared" si="89"/>
        <v>1.1000000000000121E-2</v>
      </c>
      <c r="J1951" s="14"/>
      <c r="K1951" s="14"/>
      <c r="L1951" s="14"/>
      <c r="M1951" s="14"/>
    </row>
    <row r="1952" spans="2:13" x14ac:dyDescent="0.3">
      <c r="B1952" s="13" t="s">
        <v>98</v>
      </c>
      <c r="C1952" s="14">
        <v>1.468</v>
      </c>
      <c r="D1952" s="14">
        <v>1.4821</v>
      </c>
      <c r="E1952" s="14">
        <v>1.4671000000000001</v>
      </c>
      <c r="F1952" s="14">
        <v>1.4790000000000001</v>
      </c>
      <c r="H1952" s="14">
        <f t="shared" si="88"/>
        <v>1.1000000000000121E-2</v>
      </c>
      <c r="I1952" s="14">
        <f t="shared" si="89"/>
        <v>-1.4000000000000679E-3</v>
      </c>
      <c r="J1952" s="14"/>
      <c r="K1952" s="14"/>
      <c r="L1952" s="14"/>
      <c r="M1952" s="14"/>
    </row>
    <row r="1953" spans="2:13" x14ac:dyDescent="0.3">
      <c r="B1953" s="13" t="s">
        <v>97</v>
      </c>
      <c r="C1953" s="14">
        <v>1.4695</v>
      </c>
      <c r="D1953" s="14">
        <v>1.4713000000000001</v>
      </c>
      <c r="E1953" s="14">
        <v>1.4612000000000001</v>
      </c>
      <c r="F1953" s="14">
        <v>1.4681</v>
      </c>
      <c r="H1953" s="14">
        <f t="shared" si="88"/>
        <v>-1.4000000000000679E-3</v>
      </c>
      <c r="I1953" s="14">
        <f t="shared" si="89"/>
        <v>-3.8000000000000256E-3</v>
      </c>
      <c r="J1953" s="14"/>
      <c r="K1953" s="14"/>
      <c r="L1953" s="14"/>
      <c r="M1953" s="14"/>
    </row>
    <row r="1954" spans="2:13" x14ac:dyDescent="0.3">
      <c r="B1954" s="13" t="s">
        <v>96</v>
      </c>
      <c r="C1954" s="14">
        <v>1.4741</v>
      </c>
      <c r="D1954" s="14">
        <v>1.4746999999999999</v>
      </c>
      <c r="E1954" s="14">
        <v>1.4648000000000001</v>
      </c>
      <c r="F1954" s="14">
        <v>1.4702999999999999</v>
      </c>
      <c r="H1954" s="14">
        <f t="shared" si="88"/>
        <v>-3.8000000000000256E-3</v>
      </c>
      <c r="I1954" s="14">
        <f t="shared" si="89"/>
        <v>3.1999999999998696E-3</v>
      </c>
      <c r="J1954" s="14"/>
      <c r="K1954" s="14"/>
      <c r="L1954" s="14"/>
      <c r="M1954" s="14"/>
    </row>
    <row r="1955" spans="2:13" x14ac:dyDescent="0.3">
      <c r="B1955" s="13" t="s">
        <v>95</v>
      </c>
      <c r="C1955" s="14">
        <v>1.4710000000000001</v>
      </c>
      <c r="D1955" s="14">
        <v>1.4765999999999999</v>
      </c>
      <c r="E1955" s="14">
        <v>1.4689000000000001</v>
      </c>
      <c r="F1955" s="14">
        <v>1.4742</v>
      </c>
      <c r="H1955" s="14">
        <f t="shared" si="88"/>
        <v>3.1999999999998696E-3</v>
      </c>
      <c r="I1955" s="14">
        <f t="shared" si="89"/>
        <v>5.2000000000000934E-3</v>
      </c>
      <c r="J1955" s="14"/>
      <c r="K1955" s="14"/>
      <c r="L1955" s="14"/>
      <c r="M1955" s="14"/>
    </row>
    <row r="1956" spans="2:13" x14ac:dyDescent="0.3">
      <c r="B1956" s="13" t="s">
        <v>94</v>
      </c>
      <c r="C1956" s="14">
        <v>1.4659</v>
      </c>
      <c r="D1956" s="14">
        <v>1.4736</v>
      </c>
      <c r="E1956" s="14">
        <v>1.4643999999999999</v>
      </c>
      <c r="F1956" s="14">
        <v>1.4711000000000001</v>
      </c>
      <c r="H1956" s="14">
        <f t="shared" si="88"/>
        <v>5.2000000000000934E-3</v>
      </c>
      <c r="I1956" s="14">
        <f t="shared" si="89"/>
        <v>4.2999999999999705E-3</v>
      </c>
      <c r="J1956" s="14"/>
      <c r="K1956" s="14"/>
      <c r="L1956" s="14"/>
      <c r="M1956" s="14"/>
    </row>
    <row r="1957" spans="2:13" x14ac:dyDescent="0.3">
      <c r="B1957" s="13" t="s">
        <v>93</v>
      </c>
      <c r="C1957" s="14">
        <v>1.4615</v>
      </c>
      <c r="D1957" s="14">
        <v>1.4684999999999999</v>
      </c>
      <c r="E1957" s="14">
        <v>1.4560999999999999</v>
      </c>
      <c r="F1957" s="14">
        <v>1.4658</v>
      </c>
      <c r="H1957" s="14">
        <f t="shared" si="88"/>
        <v>4.2999999999999705E-3</v>
      </c>
      <c r="I1957" s="14">
        <f t="shared" si="89"/>
        <v>1.9000000000000128E-3</v>
      </c>
      <c r="J1957" s="14"/>
      <c r="K1957" s="14"/>
      <c r="L1957" s="14"/>
      <c r="M1957" s="14"/>
    </row>
    <row r="1958" spans="2:13" x14ac:dyDescent="0.3">
      <c r="B1958" s="13" t="s">
        <v>92</v>
      </c>
      <c r="C1958" s="14">
        <v>1.4597</v>
      </c>
      <c r="D1958" s="14">
        <v>1.4650000000000001</v>
      </c>
      <c r="E1958" s="14">
        <v>1.4516</v>
      </c>
      <c r="F1958" s="14">
        <v>1.4616</v>
      </c>
      <c r="H1958" s="14">
        <f t="shared" si="88"/>
        <v>1.9000000000000128E-3</v>
      </c>
      <c r="I1958" s="14">
        <f t="shared" si="89"/>
        <v>9.9999999999988987E-5</v>
      </c>
      <c r="J1958" s="14"/>
      <c r="K1958" s="14"/>
      <c r="L1958" s="14"/>
      <c r="M1958" s="14"/>
    </row>
    <row r="1959" spans="2:13" x14ac:dyDescent="0.3">
      <c r="B1959" s="13" t="s">
        <v>91</v>
      </c>
      <c r="C1959" s="14">
        <v>1.458</v>
      </c>
      <c r="D1959" s="14">
        <v>1.4633</v>
      </c>
      <c r="E1959" s="14">
        <v>1.4554</v>
      </c>
      <c r="F1959" s="14">
        <v>1.4581</v>
      </c>
      <c r="H1959" s="14">
        <f t="shared" si="88"/>
        <v>9.9999999999988987E-5</v>
      </c>
      <c r="I1959" s="14">
        <f t="shared" si="89"/>
        <v>2.2999999999999687E-3</v>
      </c>
      <c r="J1959" s="14"/>
      <c r="K1959" s="14"/>
      <c r="L1959" s="14"/>
      <c r="M1959" s="14"/>
    </row>
    <row r="1960" spans="2:13" x14ac:dyDescent="0.3">
      <c r="B1960" s="13" t="s">
        <v>90</v>
      </c>
      <c r="C1960" s="14">
        <v>1.4558</v>
      </c>
      <c r="D1960" s="14">
        <v>1.4612000000000001</v>
      </c>
      <c r="E1960" s="14">
        <v>1.4502999999999999</v>
      </c>
      <c r="F1960" s="14">
        <v>1.4581</v>
      </c>
      <c r="H1960" s="14">
        <f t="shared" si="88"/>
        <v>2.2999999999999687E-3</v>
      </c>
      <c r="I1960" s="14">
        <f t="shared" si="89"/>
        <v>7.9000000000000181E-3</v>
      </c>
      <c r="J1960" s="14"/>
      <c r="K1960" s="14"/>
      <c r="L1960" s="14"/>
      <c r="M1960" s="14"/>
    </row>
    <row r="1961" spans="2:13" x14ac:dyDescent="0.3">
      <c r="B1961" s="13" t="s">
        <v>89</v>
      </c>
      <c r="C1961" s="14">
        <v>1.4478</v>
      </c>
      <c r="D1961" s="14">
        <v>1.4598</v>
      </c>
      <c r="E1961" s="14">
        <v>1.4466000000000001</v>
      </c>
      <c r="F1961" s="14">
        <v>1.4557</v>
      </c>
      <c r="H1961" s="14">
        <f t="shared" si="88"/>
        <v>7.9000000000000181E-3</v>
      </c>
      <c r="I1961" s="14">
        <f t="shared" si="89"/>
        <v>1.4699999999999935E-2</v>
      </c>
      <c r="J1961" s="14"/>
      <c r="K1961" s="14"/>
      <c r="L1961" s="14"/>
      <c r="M1961" s="14"/>
    </row>
    <row r="1962" spans="2:13" x14ac:dyDescent="0.3">
      <c r="B1962" s="13" t="s">
        <v>88</v>
      </c>
      <c r="C1962" s="14">
        <v>1.4332</v>
      </c>
      <c r="D1962" s="14">
        <v>1.4534</v>
      </c>
      <c r="E1962" s="14">
        <v>1.4328000000000001</v>
      </c>
      <c r="F1962" s="14">
        <v>1.4479</v>
      </c>
      <c r="H1962" s="14">
        <f t="shared" si="88"/>
        <v>1.4699999999999935E-2</v>
      </c>
      <c r="I1962" s="14">
        <f t="shared" si="89"/>
        <v>2.4999999999999467E-3</v>
      </c>
      <c r="J1962" s="14"/>
      <c r="K1962" s="14"/>
      <c r="L1962" s="14"/>
      <c r="M1962" s="14"/>
    </row>
    <row r="1963" spans="2:13" x14ac:dyDescent="0.3">
      <c r="B1963" s="13" t="s">
        <v>87</v>
      </c>
      <c r="C1963" s="14">
        <v>1.4306000000000001</v>
      </c>
      <c r="D1963" s="14">
        <v>1.4359999999999999</v>
      </c>
      <c r="E1963" s="14">
        <v>1.4301999999999999</v>
      </c>
      <c r="F1963" s="14">
        <v>1.4331</v>
      </c>
      <c r="H1963" s="14">
        <f t="shared" si="88"/>
        <v>2.4999999999999467E-3</v>
      </c>
      <c r="I1963" s="14">
        <f t="shared" si="89"/>
        <v>5.2999999999998604E-3</v>
      </c>
      <c r="J1963" s="14"/>
      <c r="K1963" s="14"/>
      <c r="L1963" s="14"/>
      <c r="M1963" s="14"/>
    </row>
    <row r="1964" spans="2:13" x14ac:dyDescent="0.3">
      <c r="B1964" s="13" t="s">
        <v>86</v>
      </c>
      <c r="C1964" s="14">
        <v>1.425</v>
      </c>
      <c r="D1964" s="14">
        <v>1.4325000000000001</v>
      </c>
      <c r="E1964" s="14">
        <v>1.4191</v>
      </c>
      <c r="F1964" s="14">
        <v>1.4302999999999999</v>
      </c>
      <c r="H1964" s="14">
        <f t="shared" si="88"/>
        <v>5.2999999999998604E-3</v>
      </c>
      <c r="I1964" s="14">
        <f t="shared" si="89"/>
        <v>-1.1999999999998678E-3</v>
      </c>
      <c r="J1964" s="14"/>
      <c r="K1964" s="14"/>
      <c r="L1964" s="14"/>
      <c r="M1964" s="14"/>
    </row>
    <row r="1965" spans="2:13" x14ac:dyDescent="0.3">
      <c r="B1965" s="13" t="s">
        <v>85</v>
      </c>
      <c r="C1965" s="14">
        <v>1.4262999999999999</v>
      </c>
      <c r="D1965" s="14">
        <v>1.4347000000000001</v>
      </c>
      <c r="E1965" s="14">
        <v>1.4235</v>
      </c>
      <c r="F1965" s="14">
        <v>1.4251</v>
      </c>
      <c r="H1965" s="14">
        <f t="shared" si="88"/>
        <v>-1.1999999999998678E-3</v>
      </c>
      <c r="I1965" s="14">
        <f t="shared" si="89"/>
        <v>4.1999999999999815E-3</v>
      </c>
      <c r="J1965" s="14"/>
      <c r="K1965" s="14"/>
      <c r="L1965" s="14"/>
      <c r="M1965" s="14"/>
    </row>
    <row r="1966" spans="2:13" x14ac:dyDescent="0.3">
      <c r="B1966" s="13" t="s">
        <v>84</v>
      </c>
      <c r="C1966" s="14">
        <v>1.4221999999999999</v>
      </c>
      <c r="D1966" s="14">
        <v>1.4293</v>
      </c>
      <c r="E1966" s="14">
        <v>1.4189000000000001</v>
      </c>
      <c r="F1966" s="14">
        <v>1.4263999999999999</v>
      </c>
      <c r="H1966" s="14">
        <f t="shared" si="88"/>
        <v>4.1999999999999815E-3</v>
      </c>
      <c r="I1966" s="14">
        <f t="shared" si="89"/>
        <v>-1.1000000000000121E-2</v>
      </c>
      <c r="J1966" s="14"/>
      <c r="K1966" s="14"/>
      <c r="L1966" s="14"/>
      <c r="M1966" s="14"/>
    </row>
    <row r="1967" spans="2:13" x14ac:dyDescent="0.3">
      <c r="B1967" s="13" t="s">
        <v>83</v>
      </c>
      <c r="C1967" s="14">
        <v>1.4333</v>
      </c>
      <c r="D1967" s="14">
        <v>1.4376</v>
      </c>
      <c r="E1967" s="14">
        <v>1.4177999999999999</v>
      </c>
      <c r="F1967" s="14">
        <v>1.4222999999999999</v>
      </c>
      <c r="H1967" s="14">
        <f t="shared" si="88"/>
        <v>-1.1000000000000121E-2</v>
      </c>
      <c r="I1967" s="14">
        <f t="shared" si="89"/>
        <v>2.5999999999999357E-3</v>
      </c>
      <c r="J1967" s="14"/>
      <c r="K1967" s="14"/>
      <c r="L1967" s="14"/>
      <c r="M1967" s="14"/>
    </row>
    <row r="1968" spans="2:13" x14ac:dyDescent="0.3">
      <c r="B1968" s="13" t="s">
        <v>82</v>
      </c>
      <c r="C1968" s="14">
        <v>1.4306000000000001</v>
      </c>
      <c r="D1968" s="14">
        <v>1.4366000000000001</v>
      </c>
      <c r="E1968" s="14">
        <v>1.4256</v>
      </c>
      <c r="F1968" s="14">
        <v>1.4332</v>
      </c>
      <c r="H1968" s="14">
        <f t="shared" si="88"/>
        <v>2.5999999999999357E-3</v>
      </c>
      <c r="I1968" s="14">
        <f t="shared" si="89"/>
        <v>-4.2999999999999705E-3</v>
      </c>
      <c r="J1968" s="14"/>
      <c r="K1968" s="14"/>
      <c r="L1968" s="14"/>
      <c r="M1968" s="14"/>
    </row>
    <row r="1969" spans="2:13" x14ac:dyDescent="0.3">
      <c r="B1969" s="13" t="s">
        <v>81</v>
      </c>
      <c r="C1969" s="14">
        <v>1.4341999999999999</v>
      </c>
      <c r="D1969" s="14">
        <v>1.4387000000000001</v>
      </c>
      <c r="E1969" s="14">
        <v>1.4280999999999999</v>
      </c>
      <c r="F1969" s="14">
        <v>1.4298999999999999</v>
      </c>
      <c r="H1969" s="14">
        <f t="shared" si="88"/>
        <v>-4.2999999999999705E-3</v>
      </c>
      <c r="I1969" s="14">
        <f t="shared" si="89"/>
        <v>8.799999999999919E-3</v>
      </c>
      <c r="J1969" s="14"/>
      <c r="K1969" s="14"/>
      <c r="L1969" s="14"/>
      <c r="M1969" s="14"/>
    </row>
    <row r="1970" spans="2:13" x14ac:dyDescent="0.3">
      <c r="B1970" s="13" t="s">
        <v>80</v>
      </c>
      <c r="C1970" s="14">
        <v>1.4253</v>
      </c>
      <c r="D1970" s="14">
        <v>1.4404999999999999</v>
      </c>
      <c r="E1970" s="14">
        <v>1.4218999999999999</v>
      </c>
      <c r="F1970" s="14">
        <v>1.4340999999999999</v>
      </c>
      <c r="H1970" s="14">
        <f t="shared" si="88"/>
        <v>8.799999999999919E-3</v>
      </c>
      <c r="I1970" s="14">
        <f t="shared" si="89"/>
        <v>-4.0999999999999925E-3</v>
      </c>
      <c r="J1970" s="14"/>
      <c r="K1970" s="14"/>
      <c r="L1970" s="14"/>
      <c r="M1970" s="14"/>
    </row>
    <row r="1971" spans="2:13" x14ac:dyDescent="0.3">
      <c r="B1971" s="13" t="s">
        <v>79</v>
      </c>
      <c r="C1971" s="14">
        <v>1.4295</v>
      </c>
      <c r="D1971" s="14">
        <v>1.4349000000000001</v>
      </c>
      <c r="E1971" s="14">
        <v>1.4206000000000001</v>
      </c>
      <c r="F1971" s="14">
        <v>1.4254</v>
      </c>
      <c r="H1971" s="14">
        <f t="shared" si="88"/>
        <v>-4.0999999999999925E-3</v>
      </c>
      <c r="I1971" s="14">
        <f t="shared" si="89"/>
        <v>-4.9999999999994493E-4</v>
      </c>
      <c r="J1971" s="14"/>
      <c r="K1971" s="14"/>
      <c r="L1971" s="14"/>
      <c r="M1971" s="14"/>
    </row>
    <row r="1972" spans="2:13" x14ac:dyDescent="0.3">
      <c r="B1972" s="13" t="s">
        <v>78</v>
      </c>
      <c r="C1972" s="14">
        <v>1.4300999999999999</v>
      </c>
      <c r="D1972" s="14">
        <v>1.4359999999999999</v>
      </c>
      <c r="E1972" s="14">
        <v>1.4253</v>
      </c>
      <c r="F1972" s="14">
        <v>1.4296</v>
      </c>
      <c r="H1972" s="14">
        <f t="shared" si="88"/>
        <v>-4.9999999999994493E-4</v>
      </c>
      <c r="I1972" s="14">
        <f t="shared" si="89"/>
        <v>-4.0999999999999925E-3</v>
      </c>
      <c r="J1972" s="14"/>
      <c r="K1972" s="14"/>
      <c r="L1972" s="14"/>
      <c r="M1972" s="14"/>
    </row>
    <row r="1973" spans="2:13" x14ac:dyDescent="0.3">
      <c r="B1973" s="13" t="s">
        <v>77</v>
      </c>
      <c r="C1973" s="14">
        <v>1.4342999999999999</v>
      </c>
      <c r="D1973" s="14">
        <v>1.4358</v>
      </c>
      <c r="E1973" s="14">
        <v>1.4280999999999999</v>
      </c>
      <c r="F1973" s="14">
        <v>1.4301999999999999</v>
      </c>
      <c r="H1973" s="14">
        <f t="shared" si="88"/>
        <v>-4.0999999999999925E-3</v>
      </c>
      <c r="I1973" s="14">
        <f t="shared" si="89"/>
        <v>8.0999999999999961E-3</v>
      </c>
      <c r="J1973" s="14"/>
      <c r="K1973" s="14"/>
      <c r="L1973" s="14"/>
      <c r="M1973" s="14"/>
    </row>
    <row r="1974" spans="2:13" x14ac:dyDescent="0.3">
      <c r="B1974" s="13" t="s">
        <v>76</v>
      </c>
      <c r="C1974" s="14">
        <v>1.4253</v>
      </c>
      <c r="D1974" s="14">
        <v>1.4374</v>
      </c>
      <c r="E1974" s="14">
        <v>1.4208000000000001</v>
      </c>
      <c r="F1974" s="14">
        <v>1.4334</v>
      </c>
      <c r="H1974" s="14">
        <f t="shared" si="88"/>
        <v>8.0999999999999961E-3</v>
      </c>
      <c r="I1974" s="14">
        <f t="shared" si="89"/>
        <v>3.1000000000001027E-3</v>
      </c>
      <c r="J1974" s="14"/>
      <c r="K1974" s="14"/>
      <c r="L1974" s="14"/>
      <c r="M1974" s="14"/>
    </row>
    <row r="1975" spans="2:13" x14ac:dyDescent="0.3">
      <c r="B1975" s="13" t="s">
        <v>75</v>
      </c>
      <c r="C1975" s="14">
        <v>1.4222999999999999</v>
      </c>
      <c r="D1975" s="14">
        <v>1.4273</v>
      </c>
      <c r="E1975" s="14">
        <v>1.42</v>
      </c>
      <c r="F1975" s="14">
        <v>1.4254</v>
      </c>
      <c r="H1975" s="14">
        <f t="shared" si="88"/>
        <v>3.1000000000001027E-3</v>
      </c>
      <c r="I1975" s="14">
        <f t="shared" si="89"/>
        <v>8.69999999999993E-3</v>
      </c>
      <c r="J1975" s="14"/>
      <c r="K1975" s="14"/>
      <c r="L1975" s="14"/>
      <c r="M1975" s="14"/>
    </row>
    <row r="1976" spans="2:13" x14ac:dyDescent="0.3">
      <c r="B1976" s="13" t="s">
        <v>74</v>
      </c>
      <c r="C1976" s="14">
        <v>1.4135</v>
      </c>
      <c r="D1976" s="14">
        <v>1.4265000000000001</v>
      </c>
      <c r="E1976" s="14">
        <v>1.4084000000000001</v>
      </c>
      <c r="F1976" s="14">
        <v>1.4221999999999999</v>
      </c>
      <c r="H1976" s="14">
        <f t="shared" si="88"/>
        <v>8.69999999999993E-3</v>
      </c>
      <c r="I1976" s="14">
        <f t="shared" si="89"/>
        <v>5.4000000000000714E-3</v>
      </c>
      <c r="J1976" s="14"/>
      <c r="K1976" s="14"/>
      <c r="L1976" s="14"/>
      <c r="M1976" s="14"/>
    </row>
    <row r="1977" spans="2:13" x14ac:dyDescent="0.3">
      <c r="B1977" s="13" t="s">
        <v>73</v>
      </c>
      <c r="C1977" s="14">
        <v>1.4079999999999999</v>
      </c>
      <c r="D1977" s="14">
        <v>1.4153</v>
      </c>
      <c r="E1977" s="14">
        <v>1.4066000000000001</v>
      </c>
      <c r="F1977" s="14">
        <v>1.4134</v>
      </c>
      <c r="H1977" s="14">
        <f t="shared" si="88"/>
        <v>5.4000000000000714E-3</v>
      </c>
      <c r="I1977" s="14">
        <f t="shared" si="89"/>
        <v>-1.0700000000000154E-2</v>
      </c>
      <c r="J1977" s="14"/>
      <c r="K1977" s="14"/>
      <c r="L1977" s="14"/>
      <c r="M1977" s="14"/>
    </row>
    <row r="1978" spans="2:13" x14ac:dyDescent="0.3">
      <c r="B1978" s="13" t="s">
        <v>72</v>
      </c>
      <c r="C1978" s="14">
        <v>1.4188000000000001</v>
      </c>
      <c r="D1978" s="14">
        <v>1.4194</v>
      </c>
      <c r="E1978" s="14">
        <v>1.4045000000000001</v>
      </c>
      <c r="F1978" s="14">
        <v>1.4080999999999999</v>
      </c>
      <c r="H1978" s="14">
        <f t="shared" si="88"/>
        <v>-1.0700000000000154E-2</v>
      </c>
      <c r="I1978" s="14">
        <f t="shared" si="89"/>
        <v>-1.0099999999999998E-2</v>
      </c>
      <c r="J1978" s="14"/>
      <c r="K1978" s="14"/>
      <c r="L1978" s="14"/>
      <c r="M1978" s="14"/>
    </row>
    <row r="1979" spans="2:13" x14ac:dyDescent="0.3">
      <c r="B1979" s="13" t="s">
        <v>71</v>
      </c>
      <c r="C1979" s="14">
        <v>1.429</v>
      </c>
      <c r="D1979" s="14">
        <v>1.4305000000000001</v>
      </c>
      <c r="E1979" s="14">
        <v>1.4159999999999999</v>
      </c>
      <c r="F1979" s="14">
        <v>1.4189000000000001</v>
      </c>
      <c r="H1979" s="14">
        <f t="shared" si="88"/>
        <v>-1.0099999999999998E-2</v>
      </c>
      <c r="I1979" s="14">
        <f t="shared" si="89"/>
        <v>1.0499999999999954E-2</v>
      </c>
      <c r="J1979" s="14"/>
      <c r="K1979" s="14"/>
      <c r="L1979" s="14"/>
      <c r="M1979" s="14"/>
    </row>
    <row r="1980" spans="2:13" x14ac:dyDescent="0.3">
      <c r="B1980" s="13" t="s">
        <v>70</v>
      </c>
      <c r="C1980" s="14">
        <v>1.4186000000000001</v>
      </c>
      <c r="D1980" s="14">
        <v>1.4326000000000001</v>
      </c>
      <c r="E1980" s="14">
        <v>1.4180999999999999</v>
      </c>
      <c r="F1980" s="14">
        <v>1.4291</v>
      </c>
      <c r="H1980" s="14">
        <f t="shared" si="88"/>
        <v>1.0499999999999954E-2</v>
      </c>
      <c r="I1980" s="14">
        <f t="shared" si="89"/>
        <v>3.7000000000000366E-3</v>
      </c>
      <c r="J1980" s="14"/>
      <c r="K1980" s="14"/>
      <c r="L1980" s="14"/>
      <c r="M1980" s="14"/>
    </row>
    <row r="1981" spans="2:13" x14ac:dyDescent="0.3">
      <c r="B1981" s="13" t="s">
        <v>69</v>
      </c>
      <c r="C1981" s="14">
        <v>1.415</v>
      </c>
      <c r="D1981" s="14">
        <v>1.4245000000000001</v>
      </c>
      <c r="E1981" s="14">
        <v>1.4086000000000001</v>
      </c>
      <c r="F1981" s="14">
        <v>1.4187000000000001</v>
      </c>
      <c r="H1981" s="14">
        <f t="shared" si="88"/>
        <v>3.7000000000000366E-3</v>
      </c>
      <c r="I1981" s="14">
        <f t="shared" si="89"/>
        <v>1.0000000000001119E-3</v>
      </c>
      <c r="J1981" s="14"/>
      <c r="K1981" s="14"/>
      <c r="L1981" s="14"/>
      <c r="M1981" s="14"/>
    </row>
    <row r="1982" spans="2:13" x14ac:dyDescent="0.3">
      <c r="B1982" s="13" t="s">
        <v>68</v>
      </c>
      <c r="C1982" s="14">
        <v>1.4138999999999999</v>
      </c>
      <c r="D1982" s="14">
        <v>1.4184000000000001</v>
      </c>
      <c r="E1982" s="14">
        <v>1.411</v>
      </c>
      <c r="F1982" s="14">
        <v>1.4149</v>
      </c>
      <c r="H1982" s="14">
        <f t="shared" si="88"/>
        <v>1.0000000000001119E-3</v>
      </c>
      <c r="I1982" s="14">
        <f t="shared" si="89"/>
        <v>-3.5000000000000586E-3</v>
      </c>
      <c r="J1982" s="14"/>
      <c r="K1982" s="14"/>
      <c r="L1982" s="14"/>
      <c r="M1982" s="14"/>
    </row>
    <row r="1983" spans="2:13" x14ac:dyDescent="0.3">
      <c r="B1983" s="13" t="s">
        <v>67</v>
      </c>
      <c r="C1983" s="14">
        <v>1.4173</v>
      </c>
      <c r="D1983" s="14">
        <v>1.4217</v>
      </c>
      <c r="E1983" s="14">
        <v>1.4104000000000001</v>
      </c>
      <c r="F1983" s="14">
        <v>1.4137999999999999</v>
      </c>
      <c r="H1983" s="14">
        <f t="shared" si="88"/>
        <v>-3.5000000000000586E-3</v>
      </c>
      <c r="I1983" s="14">
        <f t="shared" si="89"/>
        <v>-1.7700000000000049E-2</v>
      </c>
      <c r="J1983" s="14"/>
      <c r="K1983" s="14"/>
      <c r="L1983" s="14"/>
      <c r="M1983" s="14"/>
    </row>
    <row r="1984" spans="2:13" x14ac:dyDescent="0.3">
      <c r="B1984" s="13" t="s">
        <v>66</v>
      </c>
      <c r="C1984" s="14">
        <v>1.4347000000000001</v>
      </c>
      <c r="D1984" s="14">
        <v>1.4411</v>
      </c>
      <c r="E1984" s="14">
        <v>1.4154</v>
      </c>
      <c r="F1984" s="14">
        <v>1.417</v>
      </c>
      <c r="H1984" s="14">
        <f t="shared" si="88"/>
        <v>-1.7700000000000049E-2</v>
      </c>
      <c r="I1984" s="14">
        <f t="shared" si="89"/>
        <v>-5.6999999999998163E-3</v>
      </c>
      <c r="J1984" s="14"/>
      <c r="K1984" s="14"/>
      <c r="L1984" s="14"/>
      <c r="M1984" s="14"/>
    </row>
    <row r="1985" spans="2:13" x14ac:dyDescent="0.3">
      <c r="B1985" s="13" t="s">
        <v>65</v>
      </c>
      <c r="C1985" s="14">
        <v>1.4401999999999999</v>
      </c>
      <c r="D1985" s="14">
        <v>1.4430000000000001</v>
      </c>
      <c r="E1985" s="14">
        <v>1.4329000000000001</v>
      </c>
      <c r="F1985" s="14">
        <v>1.4345000000000001</v>
      </c>
      <c r="H1985" s="14">
        <f t="shared" si="88"/>
        <v>-5.6999999999998163E-3</v>
      </c>
      <c r="I1985" s="14">
        <f t="shared" si="89"/>
        <v>-3.00000000000189E-4</v>
      </c>
      <c r="J1985" s="14"/>
      <c r="K1985" s="14"/>
      <c r="L1985" s="14"/>
      <c r="M1985" s="14"/>
    </row>
    <row r="1986" spans="2:13" x14ac:dyDescent="0.3">
      <c r="B1986" s="13" t="s">
        <v>64</v>
      </c>
      <c r="C1986" s="14">
        <v>1.4406000000000001</v>
      </c>
      <c r="D1986" s="14">
        <v>1.4444999999999999</v>
      </c>
      <c r="E1986" s="14">
        <v>1.4356</v>
      </c>
      <c r="F1986" s="14">
        <v>1.4402999999999999</v>
      </c>
      <c r="H1986" s="14">
        <f t="shared" si="88"/>
        <v>-3.00000000000189E-4</v>
      </c>
      <c r="I1986" s="14">
        <f t="shared" si="89"/>
        <v>-4.9999999999994493E-4</v>
      </c>
      <c r="J1986" s="14"/>
      <c r="K1986" s="14"/>
      <c r="L1986" s="14"/>
      <c r="M1986" s="14"/>
    </row>
    <row r="1987" spans="2:13" x14ac:dyDescent="0.3">
      <c r="B1987" s="13" t="s">
        <v>63</v>
      </c>
      <c r="C1987" s="14">
        <v>1.4412</v>
      </c>
      <c r="D1987" s="14">
        <v>1.4430000000000001</v>
      </c>
      <c r="E1987" s="14">
        <v>1.4367000000000001</v>
      </c>
      <c r="F1987" s="14">
        <v>1.4407000000000001</v>
      </c>
      <c r="H1987" s="14">
        <f t="shared" ref="H1987:H2050" si="90">F1987-C1987</f>
        <v>-4.9999999999994493E-4</v>
      </c>
      <c r="I1987" s="14">
        <f t="shared" ref="I1987:I2049" si="91">H1988</f>
        <v>1.419999999999999E-2</v>
      </c>
      <c r="J1987" s="14"/>
      <c r="K1987" s="14"/>
      <c r="L1987" s="14"/>
      <c r="M1987" s="14"/>
    </row>
    <row r="1988" spans="2:13" x14ac:dyDescent="0.3">
      <c r="B1988" s="13" t="s">
        <v>62</v>
      </c>
      <c r="C1988" s="14">
        <v>1.4269000000000001</v>
      </c>
      <c r="D1988" s="14">
        <v>1.4442999999999999</v>
      </c>
      <c r="E1988" s="14">
        <v>1.4206000000000001</v>
      </c>
      <c r="F1988" s="14">
        <v>1.4411</v>
      </c>
      <c r="H1988" s="14">
        <f t="shared" si="90"/>
        <v>1.419999999999999E-2</v>
      </c>
      <c r="I1988" s="14">
        <f t="shared" si="91"/>
        <v>1.760000000000006E-2</v>
      </c>
      <c r="J1988" s="14"/>
      <c r="K1988" s="14"/>
      <c r="L1988" s="14"/>
      <c r="M1988" s="14"/>
    </row>
    <row r="1989" spans="2:13" x14ac:dyDescent="0.3">
      <c r="B1989" s="13" t="s">
        <v>61</v>
      </c>
      <c r="C1989" s="14">
        <v>1.4075</v>
      </c>
      <c r="D1989" s="14">
        <v>1.4277</v>
      </c>
      <c r="E1989" s="14">
        <v>1.4064000000000001</v>
      </c>
      <c r="F1989" s="14">
        <v>1.4251</v>
      </c>
      <c r="H1989" s="14">
        <f t="shared" si="90"/>
        <v>1.760000000000006E-2</v>
      </c>
      <c r="I1989" s="14">
        <f t="shared" si="91"/>
        <v>2.6999999999999247E-3</v>
      </c>
      <c r="J1989" s="14"/>
      <c r="K1989" s="14"/>
      <c r="L1989" s="14"/>
      <c r="M1989" s="14"/>
    </row>
    <row r="1990" spans="2:13" x14ac:dyDescent="0.3">
      <c r="B1990" s="13" t="s">
        <v>60</v>
      </c>
      <c r="C1990" s="14">
        <v>1.4047000000000001</v>
      </c>
      <c r="D1990" s="14">
        <v>1.4094</v>
      </c>
      <c r="E1990" s="14">
        <v>1.4009</v>
      </c>
      <c r="F1990" s="14">
        <v>1.4074</v>
      </c>
      <c r="H1990" s="14">
        <f t="shared" si="90"/>
        <v>2.6999999999999247E-3</v>
      </c>
      <c r="I1990" s="14">
        <f t="shared" si="91"/>
        <v>-1.1700000000000044E-2</v>
      </c>
      <c r="J1990" s="14"/>
      <c r="K1990" s="14"/>
      <c r="L1990" s="14"/>
      <c r="M1990" s="14"/>
    </row>
    <row r="1991" spans="2:13" x14ac:dyDescent="0.3">
      <c r="B1991" s="13" t="s">
        <v>59</v>
      </c>
      <c r="C1991" s="14">
        <v>1.4165000000000001</v>
      </c>
      <c r="D1991" s="14">
        <v>1.4194</v>
      </c>
      <c r="E1991" s="14">
        <v>1.4007000000000001</v>
      </c>
      <c r="F1991" s="14">
        <v>1.4048</v>
      </c>
      <c r="H1991" s="14">
        <f t="shared" si="90"/>
        <v>-1.1700000000000044E-2</v>
      </c>
      <c r="I1991" s="14">
        <f t="shared" si="91"/>
        <v>-6.4999999999999503E-3</v>
      </c>
      <c r="J1991" s="14"/>
      <c r="K1991" s="14"/>
      <c r="L1991" s="14"/>
      <c r="M1991" s="14"/>
    </row>
    <row r="1992" spans="2:13" x14ac:dyDescent="0.3">
      <c r="B1992" s="13" t="s">
        <v>58</v>
      </c>
      <c r="C1992" s="14">
        <v>1.4231</v>
      </c>
      <c r="D1992" s="14">
        <v>1.4301999999999999</v>
      </c>
      <c r="E1992" s="14">
        <v>1.4131</v>
      </c>
      <c r="F1992" s="14">
        <v>1.4166000000000001</v>
      </c>
      <c r="H1992" s="14">
        <f t="shared" si="90"/>
        <v>-6.4999999999999503E-3</v>
      </c>
      <c r="I1992" s="14">
        <f t="shared" si="91"/>
        <v>1.9999999999997797E-4</v>
      </c>
      <c r="J1992" s="14"/>
      <c r="K1992" s="14"/>
      <c r="L1992" s="14"/>
      <c r="M1992" s="14"/>
    </row>
    <row r="1993" spans="2:13" x14ac:dyDescent="0.3">
      <c r="B1993" s="13" t="s">
        <v>57</v>
      </c>
      <c r="C1993" s="14">
        <v>1.4228000000000001</v>
      </c>
      <c r="D1993" s="14">
        <v>1.4296</v>
      </c>
      <c r="E1993" s="14">
        <v>1.4171</v>
      </c>
      <c r="F1993" s="14">
        <v>1.423</v>
      </c>
      <c r="H1993" s="14">
        <f t="shared" si="90"/>
        <v>1.9999999999997797E-4</v>
      </c>
      <c r="I1993" s="14">
        <f t="shared" si="91"/>
        <v>6.9999999999998952E-3</v>
      </c>
      <c r="J1993" s="14"/>
      <c r="K1993" s="14"/>
      <c r="L1993" s="14"/>
      <c r="M1993" s="14"/>
    </row>
    <row r="1994" spans="2:13" x14ac:dyDescent="0.3">
      <c r="B1994" s="13" t="s">
        <v>56</v>
      </c>
      <c r="C1994" s="14">
        <v>1.4144000000000001</v>
      </c>
      <c r="D1994" s="14">
        <v>1.4252</v>
      </c>
      <c r="E1994" s="14">
        <v>1.4135</v>
      </c>
      <c r="F1994" s="14">
        <v>1.4214</v>
      </c>
      <c r="H1994" s="14">
        <f t="shared" si="90"/>
        <v>6.9999999999998952E-3</v>
      </c>
      <c r="I1994" s="14">
        <f t="shared" si="91"/>
        <v>-7.4000000000000732E-3</v>
      </c>
      <c r="J1994" s="14"/>
      <c r="K1994" s="14"/>
      <c r="L1994" s="14"/>
      <c r="M1994" s="14"/>
    </row>
    <row r="1995" spans="2:13" x14ac:dyDescent="0.3">
      <c r="B1995" s="13" t="s">
        <v>55</v>
      </c>
      <c r="C1995" s="14">
        <v>1.4217</v>
      </c>
      <c r="D1995" s="14">
        <v>1.429</v>
      </c>
      <c r="E1995" s="14">
        <v>1.4118999999999999</v>
      </c>
      <c r="F1995" s="14">
        <v>1.4142999999999999</v>
      </c>
      <c r="H1995" s="14">
        <f t="shared" si="90"/>
        <v>-7.4000000000000732E-3</v>
      </c>
      <c r="I1995" s="14">
        <f t="shared" si="91"/>
        <v>-6.9999999999992291E-4</v>
      </c>
      <c r="J1995" s="14"/>
      <c r="K1995" s="14"/>
      <c r="L1995" s="14"/>
      <c r="M1995" s="14"/>
    </row>
    <row r="1996" spans="2:13" x14ac:dyDescent="0.3">
      <c r="B1996" s="13" t="s">
        <v>54</v>
      </c>
      <c r="C1996" s="14">
        <v>1.4222999999999999</v>
      </c>
      <c r="D1996" s="14">
        <v>1.4254</v>
      </c>
      <c r="E1996" s="14">
        <v>1.4156</v>
      </c>
      <c r="F1996" s="14">
        <v>1.4216</v>
      </c>
      <c r="H1996" s="14">
        <f t="shared" si="90"/>
        <v>-6.9999999999992291E-4</v>
      </c>
      <c r="I1996" s="14">
        <f t="shared" si="91"/>
        <v>-5.9999999999993392E-4</v>
      </c>
      <c r="J1996" s="14"/>
      <c r="K1996" s="14"/>
      <c r="L1996" s="14"/>
      <c r="M1996" s="14"/>
    </row>
    <row r="1997" spans="2:13" x14ac:dyDescent="0.3">
      <c r="B1997" s="13" t="s">
        <v>53</v>
      </c>
      <c r="C1997" s="14">
        <v>1.423</v>
      </c>
      <c r="D1997" s="14">
        <v>1.4275</v>
      </c>
      <c r="E1997" s="14">
        <v>1.4162999999999999</v>
      </c>
      <c r="F1997" s="14">
        <v>1.4224000000000001</v>
      </c>
      <c r="H1997" s="14">
        <f t="shared" si="90"/>
        <v>-5.9999999999993392E-4</v>
      </c>
      <c r="I1997" s="14">
        <f t="shared" si="91"/>
        <v>1.1500000000000066E-2</v>
      </c>
      <c r="J1997" s="14"/>
      <c r="K1997" s="14"/>
      <c r="L1997" s="14"/>
      <c r="M1997" s="14"/>
    </row>
    <row r="1998" spans="2:13" x14ac:dyDescent="0.3">
      <c r="B1998" s="13" t="s">
        <v>52</v>
      </c>
      <c r="C1998" s="14">
        <v>1.4116</v>
      </c>
      <c r="D1998" s="14">
        <v>1.4247000000000001</v>
      </c>
      <c r="E1998" s="14">
        <v>1.4109</v>
      </c>
      <c r="F1998" s="14">
        <v>1.4231</v>
      </c>
      <c r="H1998" s="14">
        <f t="shared" si="90"/>
        <v>1.1500000000000066E-2</v>
      </c>
      <c r="I1998" s="14">
        <f t="shared" si="91"/>
        <v>-4.9000000000001265E-3</v>
      </c>
      <c r="J1998" s="14"/>
      <c r="K1998" s="14"/>
      <c r="L1998" s="14"/>
      <c r="M1998" s="14"/>
    </row>
    <row r="1999" spans="2:13" x14ac:dyDescent="0.3">
      <c r="B1999" s="13" t="s">
        <v>51</v>
      </c>
      <c r="C1999" s="14">
        <v>1.4148000000000001</v>
      </c>
      <c r="D1999" s="14">
        <v>1.4149</v>
      </c>
      <c r="E1999" s="14">
        <v>1.4063000000000001</v>
      </c>
      <c r="F1999" s="14">
        <v>1.4098999999999999</v>
      </c>
      <c r="H1999" s="14">
        <f t="shared" si="90"/>
        <v>-4.9000000000001265E-3</v>
      </c>
      <c r="I1999" s="14">
        <f t="shared" si="91"/>
        <v>4.0000000000000036E-3</v>
      </c>
      <c r="J1999" s="14"/>
      <c r="K1999" s="14"/>
      <c r="L1999" s="14"/>
      <c r="M1999" s="14"/>
    </row>
    <row r="2000" spans="2:13" x14ac:dyDescent="0.3">
      <c r="B2000" s="13" t="s">
        <v>50</v>
      </c>
      <c r="C2000" s="14">
        <v>1.4107000000000001</v>
      </c>
      <c r="D2000" s="14">
        <v>1.4164000000000001</v>
      </c>
      <c r="E2000" s="14">
        <v>1.4055</v>
      </c>
      <c r="F2000" s="14">
        <v>1.4147000000000001</v>
      </c>
      <c r="H2000" s="14">
        <f t="shared" si="90"/>
        <v>4.0000000000000036E-3</v>
      </c>
      <c r="I2000" s="14">
        <f t="shared" si="91"/>
        <v>1.4000000000000012E-2</v>
      </c>
      <c r="J2000" s="14"/>
      <c r="K2000" s="14"/>
      <c r="L2000" s="14"/>
      <c r="M2000" s="14"/>
    </row>
    <row r="2001" spans="2:13" x14ac:dyDescent="0.3">
      <c r="B2001" s="13" t="s">
        <v>49</v>
      </c>
      <c r="C2001" s="14">
        <v>1.3966000000000001</v>
      </c>
      <c r="D2001" s="14">
        <v>1.4132</v>
      </c>
      <c r="E2001" s="14">
        <v>1.3962000000000001</v>
      </c>
      <c r="F2001" s="14">
        <v>1.4106000000000001</v>
      </c>
      <c r="H2001" s="14">
        <f t="shared" si="90"/>
        <v>1.4000000000000012E-2</v>
      </c>
      <c r="I2001" s="14">
        <f t="shared" si="91"/>
        <v>-8.9999999999990088E-4</v>
      </c>
      <c r="J2001" s="14"/>
      <c r="K2001" s="14"/>
      <c r="L2001" s="14"/>
      <c r="M2001" s="14"/>
    </row>
    <row r="2002" spans="2:13" x14ac:dyDescent="0.3">
      <c r="B2002" s="13" t="s">
        <v>48</v>
      </c>
      <c r="C2002" s="14">
        <v>1.3976</v>
      </c>
      <c r="D2002" s="14">
        <v>1.4013</v>
      </c>
      <c r="E2002" s="14">
        <v>1.3911</v>
      </c>
      <c r="F2002" s="14">
        <v>1.3967000000000001</v>
      </c>
      <c r="H2002" s="14">
        <f t="shared" si="90"/>
        <v>-8.9999999999990088E-4</v>
      </c>
      <c r="I2002" s="14">
        <f t="shared" si="91"/>
        <v>3.1999999999998696E-3</v>
      </c>
      <c r="J2002" s="14"/>
      <c r="K2002" s="14"/>
      <c r="L2002" s="14"/>
      <c r="M2002" s="14"/>
    </row>
    <row r="2003" spans="2:13" x14ac:dyDescent="0.3">
      <c r="B2003" s="13" t="s">
        <v>47</v>
      </c>
      <c r="C2003" s="14">
        <v>1.3945000000000001</v>
      </c>
      <c r="D2003" s="14">
        <v>1.4</v>
      </c>
      <c r="E2003" s="14">
        <v>1.3896999999999999</v>
      </c>
      <c r="F2003" s="14">
        <v>1.3976999999999999</v>
      </c>
      <c r="H2003" s="14">
        <f t="shared" si="90"/>
        <v>3.1999999999998696E-3</v>
      </c>
      <c r="I2003" s="14">
        <f t="shared" si="91"/>
        <v>-7.0999999999998842E-3</v>
      </c>
      <c r="J2003" s="14"/>
      <c r="K2003" s="14"/>
      <c r="L2003" s="14"/>
      <c r="M2003" s="14"/>
    </row>
    <row r="2004" spans="2:13" x14ac:dyDescent="0.3">
      <c r="B2004" s="13" t="s">
        <v>46</v>
      </c>
      <c r="C2004" s="14">
        <v>1.4017999999999999</v>
      </c>
      <c r="D2004" s="14">
        <v>1.4029</v>
      </c>
      <c r="E2004" s="14">
        <v>1.3877999999999999</v>
      </c>
      <c r="F2004" s="14">
        <v>1.3947000000000001</v>
      </c>
      <c r="H2004" s="14">
        <f t="shared" si="90"/>
        <v>-7.0999999999998842E-3</v>
      </c>
      <c r="I2004" s="14">
        <f t="shared" si="91"/>
        <v>1.3699999999999823E-2</v>
      </c>
      <c r="J2004" s="14"/>
      <c r="K2004" s="14"/>
      <c r="L2004" s="14"/>
      <c r="M2004" s="14"/>
    </row>
    <row r="2005" spans="2:13" x14ac:dyDescent="0.3">
      <c r="B2005" s="13" t="s">
        <v>45</v>
      </c>
      <c r="C2005" s="14">
        <v>1.3882000000000001</v>
      </c>
      <c r="D2005" s="14">
        <v>1.4071</v>
      </c>
      <c r="E2005" s="14">
        <v>1.3857999999999999</v>
      </c>
      <c r="F2005" s="14">
        <v>1.4018999999999999</v>
      </c>
      <c r="H2005" s="14">
        <f t="shared" si="90"/>
        <v>1.3699999999999823E-2</v>
      </c>
      <c r="I2005" s="14">
        <f t="shared" si="91"/>
        <v>-3.7999999999998035E-3</v>
      </c>
      <c r="J2005" s="14"/>
      <c r="K2005" s="14"/>
      <c r="L2005" s="14"/>
      <c r="M2005" s="14"/>
    </row>
    <row r="2006" spans="2:13" x14ac:dyDescent="0.3">
      <c r="B2006" s="13" t="s">
        <v>44</v>
      </c>
      <c r="C2006" s="14">
        <v>1.3920999999999999</v>
      </c>
      <c r="D2006" s="14">
        <v>1.3936999999999999</v>
      </c>
      <c r="E2006" s="14">
        <v>1.3832</v>
      </c>
      <c r="F2006" s="14">
        <v>1.3883000000000001</v>
      </c>
      <c r="H2006" s="14">
        <f t="shared" si="90"/>
        <v>-3.7999999999998035E-3</v>
      </c>
      <c r="I2006" s="14">
        <f t="shared" si="91"/>
        <v>-5.7999999999998053E-3</v>
      </c>
      <c r="J2006" s="14"/>
      <c r="K2006" s="14"/>
      <c r="L2006" s="14"/>
      <c r="M2006" s="14"/>
    </row>
    <row r="2007" spans="2:13" x14ac:dyDescent="0.3">
      <c r="B2007" s="13" t="s">
        <v>43</v>
      </c>
      <c r="C2007" s="14">
        <v>1.3980999999999999</v>
      </c>
      <c r="D2007" s="14">
        <v>1.4049</v>
      </c>
      <c r="E2007" s="14">
        <v>1.3903000000000001</v>
      </c>
      <c r="F2007" s="14">
        <v>1.3923000000000001</v>
      </c>
      <c r="H2007" s="14">
        <f t="shared" si="90"/>
        <v>-5.7999999999998053E-3</v>
      </c>
      <c r="I2007" s="14">
        <f t="shared" si="91"/>
        <v>2.4000000000001798E-3</v>
      </c>
      <c r="J2007" s="14"/>
      <c r="K2007" s="14"/>
      <c r="L2007" s="14"/>
      <c r="M2007" s="14"/>
    </row>
    <row r="2008" spans="2:13" x14ac:dyDescent="0.3">
      <c r="B2008" s="13" t="s">
        <v>42</v>
      </c>
      <c r="C2008" s="14">
        <v>1.3957999999999999</v>
      </c>
      <c r="D2008" s="14">
        <v>1.3996999999999999</v>
      </c>
      <c r="E2008" s="14">
        <v>1.3875999999999999</v>
      </c>
      <c r="F2008" s="14">
        <v>1.3982000000000001</v>
      </c>
      <c r="H2008" s="14">
        <f t="shared" si="90"/>
        <v>2.4000000000001798E-3</v>
      </c>
      <c r="I2008" s="14">
        <f t="shared" si="91"/>
        <v>-2.3999999999999577E-3</v>
      </c>
      <c r="J2008" s="14"/>
      <c r="K2008" s="14"/>
      <c r="L2008" s="14"/>
      <c r="M2008" s="14"/>
    </row>
    <row r="2009" spans="2:13" x14ac:dyDescent="0.3">
      <c r="B2009" s="13" t="s">
        <v>41</v>
      </c>
      <c r="C2009" s="14">
        <v>1.4000999999999999</v>
      </c>
      <c r="D2009" s="14">
        <v>1.4026000000000001</v>
      </c>
      <c r="E2009" s="14">
        <v>1.3929</v>
      </c>
      <c r="F2009" s="14">
        <v>1.3976999999999999</v>
      </c>
      <c r="H2009" s="14">
        <f t="shared" si="90"/>
        <v>-2.3999999999999577E-3</v>
      </c>
      <c r="I2009" s="14">
        <f t="shared" si="91"/>
        <v>-1.3800000000000034E-2</v>
      </c>
      <c r="J2009" s="14"/>
      <c r="K2009" s="14"/>
      <c r="L2009" s="14"/>
      <c r="M2009" s="14"/>
    </row>
    <row r="2010" spans="2:13" x14ac:dyDescent="0.3">
      <c r="B2010" s="13" t="s">
        <v>40</v>
      </c>
      <c r="C2010" s="14">
        <v>1.4139999999999999</v>
      </c>
      <c r="D2010" s="14">
        <v>1.4153</v>
      </c>
      <c r="E2010" s="14">
        <v>1.3988</v>
      </c>
      <c r="F2010" s="14">
        <v>1.4001999999999999</v>
      </c>
      <c r="H2010" s="14">
        <f t="shared" si="90"/>
        <v>-1.3800000000000034E-2</v>
      </c>
      <c r="I2010" s="14">
        <f t="shared" si="91"/>
        <v>1.1099999999999888E-2</v>
      </c>
      <c r="J2010" s="14"/>
      <c r="K2010" s="14"/>
      <c r="L2010" s="14"/>
      <c r="M2010" s="14"/>
    </row>
    <row r="2011" spans="2:13" x14ac:dyDescent="0.3">
      <c r="B2011" s="13" t="s">
        <v>39</v>
      </c>
      <c r="C2011" s="14">
        <v>1.403</v>
      </c>
      <c r="D2011" s="14">
        <v>1.4198999999999999</v>
      </c>
      <c r="E2011" s="14">
        <v>1.4</v>
      </c>
      <c r="F2011" s="14">
        <v>1.4140999999999999</v>
      </c>
      <c r="H2011" s="14">
        <f t="shared" si="90"/>
        <v>1.1099999999999888E-2</v>
      </c>
      <c r="I2011" s="14">
        <f t="shared" si="91"/>
        <v>-5.0999999999998824E-3</v>
      </c>
      <c r="J2011" s="14"/>
      <c r="K2011" s="14"/>
      <c r="L2011" s="14"/>
      <c r="M2011" s="14"/>
    </row>
    <row r="2012" spans="2:13" x14ac:dyDescent="0.3">
      <c r="B2012" s="13" t="s">
        <v>38</v>
      </c>
      <c r="C2012" s="14">
        <v>1.4081999999999999</v>
      </c>
      <c r="D2012" s="14">
        <v>1.415</v>
      </c>
      <c r="E2012" s="14">
        <v>1.4000999999999999</v>
      </c>
      <c r="F2012" s="14">
        <v>1.4031</v>
      </c>
      <c r="H2012" s="14">
        <f t="shared" si="90"/>
        <v>-5.0999999999998824E-3</v>
      </c>
      <c r="I2012" s="14">
        <f t="shared" si="91"/>
        <v>2.0999999999999908E-3</v>
      </c>
      <c r="J2012" s="14"/>
      <c r="K2012" s="14"/>
      <c r="L2012" s="14"/>
      <c r="M2012" s="14"/>
    </row>
    <row r="2013" spans="2:13" x14ac:dyDescent="0.3">
      <c r="B2013" s="13" t="s">
        <v>37</v>
      </c>
      <c r="C2013" s="14">
        <v>1.4059999999999999</v>
      </c>
      <c r="D2013" s="14">
        <v>1.4100999999999999</v>
      </c>
      <c r="E2013" s="14">
        <v>1.3983000000000001</v>
      </c>
      <c r="F2013" s="14">
        <v>1.4080999999999999</v>
      </c>
      <c r="H2013" s="14">
        <f t="shared" si="90"/>
        <v>2.0999999999999908E-3</v>
      </c>
      <c r="I2013" s="14">
        <f t="shared" si="91"/>
        <v>8.1999999999999851E-3</v>
      </c>
      <c r="J2013" s="14"/>
      <c r="K2013" s="14"/>
      <c r="L2013" s="14"/>
      <c r="M2013" s="14"/>
    </row>
    <row r="2014" spans="2:13" x14ac:dyDescent="0.3">
      <c r="B2014" s="13" t="s">
        <v>36</v>
      </c>
      <c r="C2014" s="14">
        <v>1.3987000000000001</v>
      </c>
      <c r="D2014" s="14">
        <v>1.4117</v>
      </c>
      <c r="E2014" s="14">
        <v>1.3982000000000001</v>
      </c>
      <c r="F2014" s="14">
        <v>1.4069</v>
      </c>
      <c r="H2014" s="14">
        <f t="shared" si="90"/>
        <v>8.1999999999999851E-3</v>
      </c>
      <c r="I2014" s="14">
        <f t="shared" si="91"/>
        <v>5.7000000000000384E-3</v>
      </c>
      <c r="J2014" s="14"/>
      <c r="K2014" s="14"/>
      <c r="L2014" s="14"/>
      <c r="M2014" s="14"/>
    </row>
    <row r="2015" spans="2:13" x14ac:dyDescent="0.3">
      <c r="B2015" s="13" t="s">
        <v>35</v>
      </c>
      <c r="C2015" s="14">
        <v>1.3929</v>
      </c>
      <c r="D2015" s="14">
        <v>1.4012</v>
      </c>
      <c r="E2015" s="14">
        <v>1.3889</v>
      </c>
      <c r="F2015" s="14">
        <v>1.3986000000000001</v>
      </c>
      <c r="H2015" s="14">
        <f t="shared" si="90"/>
        <v>5.7000000000000384E-3</v>
      </c>
      <c r="I2015" s="14">
        <f t="shared" si="91"/>
        <v>-1.4799999999999924E-2</v>
      </c>
      <c r="J2015" s="14"/>
      <c r="K2015" s="14"/>
      <c r="L2015" s="14"/>
      <c r="M2015" s="14"/>
    </row>
    <row r="2016" spans="2:13" x14ac:dyDescent="0.3">
      <c r="B2016" s="13" t="s">
        <v>34</v>
      </c>
      <c r="C2016" s="14">
        <v>1.4076</v>
      </c>
      <c r="D2016" s="14">
        <v>1.4136</v>
      </c>
      <c r="E2016" s="14">
        <v>1.3889</v>
      </c>
      <c r="F2016" s="14">
        <v>1.3928</v>
      </c>
      <c r="H2016" s="14">
        <f t="shared" si="90"/>
        <v>-1.4799999999999924E-2</v>
      </c>
      <c r="I2016" s="14">
        <f t="shared" si="91"/>
        <v>2.1199999999999886E-2</v>
      </c>
      <c r="J2016" s="14"/>
      <c r="K2016" s="14"/>
      <c r="L2016" s="14"/>
      <c r="M2016" s="14"/>
    </row>
    <row r="2017" spans="2:13" x14ac:dyDescent="0.3">
      <c r="B2017" s="13" t="s">
        <v>33</v>
      </c>
      <c r="C2017" s="14">
        <v>1.3865000000000001</v>
      </c>
      <c r="D2017" s="14">
        <v>1.4107000000000001</v>
      </c>
      <c r="E2017" s="14">
        <v>1.3829</v>
      </c>
      <c r="F2017" s="14">
        <v>1.4077</v>
      </c>
      <c r="H2017" s="14">
        <f t="shared" si="90"/>
        <v>2.1199999999999886E-2</v>
      </c>
      <c r="I2017" s="14">
        <f t="shared" si="91"/>
        <v>-7.7000000000000401E-3</v>
      </c>
      <c r="J2017" s="14"/>
      <c r="K2017" s="14"/>
      <c r="L2017" s="14"/>
      <c r="M2017" s="14"/>
    </row>
    <row r="2018" spans="2:13" x14ac:dyDescent="0.3">
      <c r="B2018" s="13" t="s">
        <v>32</v>
      </c>
      <c r="C2018" s="14">
        <v>1.3943000000000001</v>
      </c>
      <c r="D2018" s="14">
        <v>1.3946000000000001</v>
      </c>
      <c r="E2018" s="14">
        <v>1.3827</v>
      </c>
      <c r="F2018" s="14">
        <v>1.3866000000000001</v>
      </c>
      <c r="H2018" s="14">
        <f t="shared" si="90"/>
        <v>-7.7000000000000401E-3</v>
      </c>
      <c r="I2018" s="14">
        <f t="shared" si="91"/>
        <v>6.5000000000001723E-3</v>
      </c>
      <c r="J2018" s="14"/>
      <c r="K2018" s="14"/>
      <c r="L2018" s="14"/>
      <c r="M2018" s="14"/>
    </row>
    <row r="2019" spans="2:13" x14ac:dyDescent="0.3">
      <c r="B2019" s="13" t="s">
        <v>31</v>
      </c>
      <c r="C2019" s="14">
        <v>1.3898999999999999</v>
      </c>
      <c r="D2019" s="14">
        <v>1.401</v>
      </c>
      <c r="E2019" s="14">
        <v>1.3883000000000001</v>
      </c>
      <c r="F2019" s="14">
        <v>1.3964000000000001</v>
      </c>
      <c r="H2019" s="14">
        <f t="shared" si="90"/>
        <v>6.5000000000001723E-3</v>
      </c>
      <c r="I2019" s="14">
        <f t="shared" si="91"/>
        <v>-4.2000000000002036E-3</v>
      </c>
      <c r="J2019" s="14"/>
      <c r="K2019" s="14"/>
      <c r="L2019" s="14"/>
      <c r="M2019" s="14"/>
    </row>
    <row r="2020" spans="2:13" x14ac:dyDescent="0.3">
      <c r="B2020" s="13" t="s">
        <v>30</v>
      </c>
      <c r="C2020" s="14">
        <v>1.3942000000000001</v>
      </c>
      <c r="D2020" s="14">
        <v>1.3989</v>
      </c>
      <c r="E2020" s="14">
        <v>1.3871</v>
      </c>
      <c r="F2020" s="14">
        <v>1.39</v>
      </c>
      <c r="H2020" s="14">
        <f t="shared" si="90"/>
        <v>-4.2000000000002036E-3</v>
      </c>
      <c r="I2020" s="14">
        <f t="shared" si="91"/>
        <v>1.0600000000000165E-2</v>
      </c>
      <c r="J2020" s="14"/>
      <c r="K2020" s="14"/>
      <c r="L2020" s="14"/>
      <c r="M2020" s="14"/>
    </row>
    <row r="2021" spans="2:13" x14ac:dyDescent="0.3">
      <c r="B2021" s="13" t="s">
        <v>29</v>
      </c>
      <c r="C2021" s="14">
        <v>1.3836999999999999</v>
      </c>
      <c r="D2021" s="14">
        <v>1.3984000000000001</v>
      </c>
      <c r="E2021" s="14">
        <v>1.3806</v>
      </c>
      <c r="F2021" s="14">
        <v>1.3943000000000001</v>
      </c>
      <c r="H2021" s="14">
        <f t="shared" si="90"/>
        <v>1.0600000000000165E-2</v>
      </c>
      <c r="I2021" s="14">
        <f t="shared" si="91"/>
        <v>3.3999999999998476E-3</v>
      </c>
      <c r="J2021" s="14"/>
      <c r="K2021" s="14"/>
      <c r="L2021" s="14"/>
      <c r="M2021" s="14"/>
    </row>
    <row r="2022" spans="2:13" x14ac:dyDescent="0.3">
      <c r="B2022" s="13" t="s">
        <v>28</v>
      </c>
      <c r="C2022" s="14">
        <v>1.3802000000000001</v>
      </c>
      <c r="D2022" s="14">
        <v>1.3931</v>
      </c>
      <c r="E2022" s="14">
        <v>1.3748</v>
      </c>
      <c r="F2022" s="14">
        <v>1.3835999999999999</v>
      </c>
      <c r="H2022" s="14">
        <f t="shared" si="90"/>
        <v>3.3999999999998476E-3</v>
      </c>
      <c r="I2022" s="14">
        <f t="shared" si="91"/>
        <v>-1.8499999999999961E-2</v>
      </c>
      <c r="J2022" s="14"/>
      <c r="K2022" s="14"/>
      <c r="L2022" s="14"/>
      <c r="M2022" s="14"/>
    </row>
    <row r="2023" spans="2:13" x14ac:dyDescent="0.3">
      <c r="B2023" s="13" t="s">
        <v>27</v>
      </c>
      <c r="C2023" s="14">
        <v>1.3986000000000001</v>
      </c>
      <c r="D2023" s="14">
        <v>1.4000999999999999</v>
      </c>
      <c r="E2023" s="14">
        <v>1.3755999999999999</v>
      </c>
      <c r="F2023" s="14">
        <v>1.3801000000000001</v>
      </c>
      <c r="H2023" s="14">
        <f t="shared" si="90"/>
        <v>-1.8499999999999961E-2</v>
      </c>
      <c r="I2023" s="14">
        <f t="shared" si="91"/>
        <v>-1.1000000000000121E-2</v>
      </c>
      <c r="J2023" s="14"/>
      <c r="K2023" s="14"/>
      <c r="L2023" s="14"/>
      <c r="M2023" s="14"/>
    </row>
    <row r="2024" spans="2:13" x14ac:dyDescent="0.3">
      <c r="B2024" s="13" t="s">
        <v>26</v>
      </c>
      <c r="C2024" s="14">
        <v>1.4108000000000001</v>
      </c>
      <c r="D2024" s="14">
        <v>1.4128000000000001</v>
      </c>
      <c r="E2024" s="14">
        <v>1.3935999999999999</v>
      </c>
      <c r="F2024" s="14">
        <v>1.3997999999999999</v>
      </c>
      <c r="H2024" s="14">
        <f t="shared" si="90"/>
        <v>-1.1000000000000121E-2</v>
      </c>
      <c r="I2024" s="14">
        <f t="shared" si="91"/>
        <v>1.2399999999999967E-2</v>
      </c>
      <c r="J2024" s="14"/>
      <c r="K2024" s="14"/>
      <c r="L2024" s="14"/>
      <c r="M2024" s="14"/>
    </row>
    <row r="2025" spans="2:13" x14ac:dyDescent="0.3">
      <c r="B2025" s="13" t="s">
        <v>25</v>
      </c>
      <c r="C2025" s="14">
        <v>1.3983000000000001</v>
      </c>
      <c r="D2025" s="14">
        <v>1.4176</v>
      </c>
      <c r="E2025" s="14">
        <v>1.3943000000000001</v>
      </c>
      <c r="F2025" s="14">
        <v>1.4107000000000001</v>
      </c>
      <c r="H2025" s="14">
        <f t="shared" si="90"/>
        <v>1.2399999999999967E-2</v>
      </c>
      <c r="I2025" s="14">
        <f t="shared" si="91"/>
        <v>-8.0999999999999961E-3</v>
      </c>
      <c r="J2025" s="14"/>
      <c r="K2025" s="14"/>
      <c r="L2025" s="14"/>
      <c r="M2025" s="14"/>
    </row>
    <row r="2026" spans="2:13" x14ac:dyDescent="0.3">
      <c r="B2026" s="13" t="s">
        <v>24</v>
      </c>
      <c r="C2026" s="14">
        <v>1.4065000000000001</v>
      </c>
      <c r="D2026" s="14">
        <v>1.4141999999999999</v>
      </c>
      <c r="E2026" s="14">
        <v>1.3915</v>
      </c>
      <c r="F2026" s="14">
        <v>1.3984000000000001</v>
      </c>
      <c r="H2026" s="14">
        <f t="shared" si="90"/>
        <v>-8.0999999999999961E-3</v>
      </c>
      <c r="I2026" s="14">
        <f t="shared" si="91"/>
        <v>1.7000000000000126E-2</v>
      </c>
      <c r="J2026" s="14"/>
      <c r="K2026" s="14"/>
      <c r="L2026" s="14"/>
      <c r="M2026" s="14"/>
    </row>
    <row r="2027" spans="2:13" x14ac:dyDescent="0.3">
      <c r="B2027" s="13" t="s">
        <v>23</v>
      </c>
      <c r="C2027" s="14">
        <v>1.3894</v>
      </c>
      <c r="D2027" s="14">
        <v>1.41</v>
      </c>
      <c r="E2027" s="14">
        <v>1.3852</v>
      </c>
      <c r="F2027" s="14">
        <v>1.4064000000000001</v>
      </c>
      <c r="H2027" s="14">
        <f t="shared" si="90"/>
        <v>1.7000000000000126E-2</v>
      </c>
      <c r="I2027" s="14">
        <f t="shared" si="91"/>
        <v>-4.6000000000001595E-3</v>
      </c>
      <c r="J2027" s="14"/>
      <c r="K2027" s="14"/>
      <c r="L2027" s="14"/>
      <c r="M2027" s="14"/>
    </row>
    <row r="2028" spans="2:13" x14ac:dyDescent="0.3">
      <c r="B2028" s="13" t="s">
        <v>22</v>
      </c>
      <c r="C2028" s="14">
        <v>1.3943000000000001</v>
      </c>
      <c r="D2028" s="14">
        <v>1.4000999999999999</v>
      </c>
      <c r="E2028" s="14">
        <v>1.3805000000000001</v>
      </c>
      <c r="F2028" s="14">
        <v>1.3896999999999999</v>
      </c>
      <c r="H2028" s="14">
        <f t="shared" si="90"/>
        <v>-4.6000000000001595E-3</v>
      </c>
      <c r="I2028" s="14">
        <f t="shared" si="91"/>
        <v>-2.1899999999999809E-2</v>
      </c>
      <c r="J2028" s="14"/>
      <c r="K2028" s="14"/>
      <c r="L2028" s="14"/>
      <c r="M2028" s="14"/>
    </row>
    <row r="2029" spans="2:13" x14ac:dyDescent="0.3">
      <c r="B2029" s="13" t="s">
        <v>21</v>
      </c>
      <c r="C2029" s="14">
        <v>1.4181999999999999</v>
      </c>
      <c r="D2029" s="14">
        <v>1.4266000000000001</v>
      </c>
      <c r="E2029" s="14">
        <v>1.3933</v>
      </c>
      <c r="F2029" s="14">
        <v>1.3963000000000001</v>
      </c>
      <c r="H2029" s="14">
        <f t="shared" si="90"/>
        <v>-2.1899999999999809E-2</v>
      </c>
      <c r="I2029" s="14">
        <f t="shared" si="91"/>
        <v>1.8000000000000238E-3</v>
      </c>
      <c r="J2029" s="14"/>
      <c r="K2029" s="14"/>
      <c r="L2029" s="14"/>
      <c r="M2029" s="14"/>
    </row>
    <row r="2030" spans="2:13" x14ac:dyDescent="0.3">
      <c r="B2030" s="13" t="s">
        <v>20</v>
      </c>
      <c r="C2030" s="14">
        <v>1.4160999999999999</v>
      </c>
      <c r="D2030" s="14">
        <v>1.4239999999999999</v>
      </c>
      <c r="E2030" s="14">
        <v>1.407</v>
      </c>
      <c r="F2030" s="14">
        <v>1.4178999999999999</v>
      </c>
      <c r="H2030" s="14">
        <f t="shared" si="90"/>
        <v>1.8000000000000238E-3</v>
      </c>
      <c r="I2030" s="14">
        <f t="shared" si="91"/>
        <v>-1.4000000000000012E-2</v>
      </c>
      <c r="J2030" s="14"/>
      <c r="K2030" s="14"/>
      <c r="L2030" s="14"/>
      <c r="M2030" s="14"/>
    </row>
    <row r="2031" spans="2:13" x14ac:dyDescent="0.3">
      <c r="B2031" s="13" t="s">
        <v>19</v>
      </c>
      <c r="C2031" s="14">
        <v>1.4301999999999999</v>
      </c>
      <c r="D2031" s="14">
        <v>1.4337</v>
      </c>
      <c r="E2031" s="14">
        <v>1.4109</v>
      </c>
      <c r="F2031" s="14">
        <v>1.4161999999999999</v>
      </c>
      <c r="H2031" s="14">
        <f t="shared" si="90"/>
        <v>-1.4000000000000012E-2</v>
      </c>
      <c r="I2031" s="14">
        <f t="shared" si="91"/>
        <v>1.4399999999999968E-2</v>
      </c>
      <c r="J2031" s="14"/>
      <c r="K2031" s="14"/>
      <c r="L2031" s="14"/>
      <c r="M2031" s="14"/>
    </row>
    <row r="2032" spans="2:13" x14ac:dyDescent="0.3">
      <c r="B2032" s="13" t="s">
        <v>18</v>
      </c>
      <c r="C2032" s="14">
        <v>1.4158999999999999</v>
      </c>
      <c r="D2032" s="14">
        <v>1.4330000000000001</v>
      </c>
      <c r="E2032" s="14">
        <v>1.4101999999999999</v>
      </c>
      <c r="F2032" s="14">
        <v>1.4302999999999999</v>
      </c>
      <c r="H2032" s="14">
        <f t="shared" si="90"/>
        <v>1.4399999999999968E-2</v>
      </c>
      <c r="I2032" s="14">
        <f t="shared" si="91"/>
        <v>2.5999999999999357E-3</v>
      </c>
      <c r="J2032" s="14"/>
      <c r="K2032" s="14"/>
      <c r="L2032" s="14"/>
      <c r="M2032" s="14"/>
    </row>
    <row r="2033" spans="1:13" x14ac:dyDescent="0.3">
      <c r="B2033" s="13" t="s">
        <v>17</v>
      </c>
      <c r="C2033" s="14">
        <v>1.4132</v>
      </c>
      <c r="D2033" s="14">
        <v>1.4245000000000001</v>
      </c>
      <c r="E2033" s="14">
        <v>1.4098999999999999</v>
      </c>
      <c r="F2033" s="14">
        <v>1.4157999999999999</v>
      </c>
      <c r="H2033" s="14">
        <f t="shared" si="90"/>
        <v>2.5999999999999357E-3</v>
      </c>
      <c r="I2033" s="14">
        <f t="shared" si="91"/>
        <v>1.9600000000000062E-2</v>
      </c>
      <c r="J2033" s="14"/>
      <c r="K2033" s="14"/>
      <c r="L2033" s="14"/>
      <c r="M2033" s="14"/>
    </row>
    <row r="2034" spans="1:13" x14ac:dyDescent="0.3">
      <c r="B2034" s="13" t="s">
        <v>16</v>
      </c>
      <c r="C2034" s="14">
        <v>1.3939999999999999</v>
      </c>
      <c r="D2034" s="14">
        <v>1.4167000000000001</v>
      </c>
      <c r="E2034" s="14">
        <v>1.3924000000000001</v>
      </c>
      <c r="F2034" s="14">
        <v>1.4136</v>
      </c>
      <c r="H2034" s="14">
        <f t="shared" si="90"/>
        <v>1.9600000000000062E-2</v>
      </c>
      <c r="I2034" s="14">
        <f t="shared" si="91"/>
        <v>1.1599999999999833E-2</v>
      </c>
      <c r="J2034" s="14"/>
      <c r="K2034" s="14"/>
      <c r="L2034" s="14"/>
      <c r="M2034" s="14"/>
    </row>
    <row r="2035" spans="1:13" x14ac:dyDescent="0.3">
      <c r="B2035" s="13" t="s">
        <v>15</v>
      </c>
      <c r="C2035" s="14">
        <v>1.3825000000000001</v>
      </c>
      <c r="D2035" s="14">
        <v>1.3982000000000001</v>
      </c>
      <c r="E2035" s="14">
        <v>1.3793</v>
      </c>
      <c r="F2035" s="14">
        <v>1.3940999999999999</v>
      </c>
      <c r="H2035" s="14">
        <f t="shared" si="90"/>
        <v>1.1599999999999833E-2</v>
      </c>
      <c r="I2035" s="14">
        <f t="shared" si="91"/>
        <v>-1.5700000000000047E-2</v>
      </c>
      <c r="J2035" s="14"/>
      <c r="K2035" s="14"/>
      <c r="L2035" s="14"/>
      <c r="M2035" s="14"/>
    </row>
    <row r="2036" spans="1:13" x14ac:dyDescent="0.3">
      <c r="B2036" s="13" t="s">
        <v>14</v>
      </c>
      <c r="C2036" s="14">
        <v>1.3983000000000001</v>
      </c>
      <c r="D2036" s="14">
        <v>1.3998999999999999</v>
      </c>
      <c r="E2036" s="14">
        <v>1.3824000000000001</v>
      </c>
      <c r="F2036" s="14">
        <v>1.3826000000000001</v>
      </c>
      <c r="H2036" s="14">
        <f t="shared" si="90"/>
        <v>-1.5700000000000047E-2</v>
      </c>
      <c r="I2036" s="14">
        <f t="shared" si="91"/>
        <v>-3.1999999999998696E-3</v>
      </c>
      <c r="J2036" s="14"/>
      <c r="K2036" s="14"/>
      <c r="L2036" s="14"/>
      <c r="M2036" s="14"/>
    </row>
    <row r="2037" spans="1:13" x14ac:dyDescent="0.3">
      <c r="B2037" s="13" t="s">
        <v>13</v>
      </c>
      <c r="C2037" s="14">
        <v>1.4016</v>
      </c>
      <c r="D2037" s="14">
        <v>1.4021999999999999</v>
      </c>
      <c r="E2037" s="14">
        <v>1.3858999999999999</v>
      </c>
      <c r="F2037" s="14">
        <v>1.3984000000000001</v>
      </c>
      <c r="H2037" s="14">
        <f t="shared" si="90"/>
        <v>-3.1999999999998696E-3</v>
      </c>
      <c r="I2037" s="14">
        <f t="shared" si="91"/>
        <v>-1.1000000000001009E-3</v>
      </c>
      <c r="J2037" s="14"/>
      <c r="K2037" s="14"/>
      <c r="L2037" s="14"/>
      <c r="M2037" s="14"/>
    </row>
    <row r="2038" spans="1:13" x14ac:dyDescent="0.3">
      <c r="B2038" s="13" t="s">
        <v>12</v>
      </c>
      <c r="C2038" s="14">
        <v>1.4026000000000001</v>
      </c>
      <c r="D2038" s="14">
        <v>1.4035</v>
      </c>
      <c r="E2038" s="14">
        <v>1.3957999999999999</v>
      </c>
      <c r="F2038" s="14">
        <v>1.4015</v>
      </c>
      <c r="H2038" s="14">
        <f t="shared" si="90"/>
        <v>-1.1000000000001009E-3</v>
      </c>
      <c r="I2038" s="14">
        <f t="shared" si="91"/>
        <v>1.0999999999999899E-2</v>
      </c>
      <c r="J2038" s="14"/>
      <c r="K2038" s="14"/>
      <c r="L2038" s="14"/>
      <c r="M2038" s="14"/>
    </row>
    <row r="2039" spans="1:13" x14ac:dyDescent="0.3">
      <c r="B2039" s="13" t="s">
        <v>11</v>
      </c>
      <c r="C2039" s="14">
        <v>1.3891</v>
      </c>
      <c r="D2039" s="14">
        <v>1.4049</v>
      </c>
      <c r="E2039" s="14">
        <v>1.3889</v>
      </c>
      <c r="F2039" s="14">
        <v>1.4000999999999999</v>
      </c>
      <c r="H2039" s="14">
        <f t="shared" si="90"/>
        <v>1.0999999999999899E-2</v>
      </c>
      <c r="I2039" s="14">
        <f t="shared" si="91"/>
        <v>1.1000000000000121E-2</v>
      </c>
      <c r="J2039" s="14"/>
      <c r="K2039" s="14"/>
      <c r="L2039" s="14"/>
      <c r="M2039" s="14"/>
    </row>
    <row r="2040" spans="1:13" x14ac:dyDescent="0.3">
      <c r="B2040" s="13" t="s">
        <v>10</v>
      </c>
      <c r="C2040" s="14">
        <v>1.3779999999999999</v>
      </c>
      <c r="D2040" s="14">
        <v>1.3922000000000001</v>
      </c>
      <c r="E2040" s="14">
        <v>1.3728</v>
      </c>
      <c r="F2040" s="14">
        <v>1.389</v>
      </c>
      <c r="H2040" s="14">
        <f t="shared" si="90"/>
        <v>1.1000000000000121E-2</v>
      </c>
      <c r="I2040" s="14">
        <f t="shared" si="91"/>
        <v>1.4899999999999913E-2</v>
      </c>
      <c r="J2040" s="14"/>
      <c r="K2040" s="14"/>
      <c r="L2040" s="14"/>
      <c r="M2040" s="14"/>
    </row>
    <row r="2041" spans="1:13" x14ac:dyDescent="0.3">
      <c r="B2041" s="13" t="s">
        <v>9</v>
      </c>
      <c r="C2041" s="14">
        <v>1.363</v>
      </c>
      <c r="D2041" s="14">
        <v>1.3828</v>
      </c>
      <c r="E2041" s="14">
        <v>1.3585</v>
      </c>
      <c r="F2041" s="14">
        <v>1.3778999999999999</v>
      </c>
      <c r="H2041" s="14">
        <f t="shared" si="90"/>
        <v>1.4899999999999913E-2</v>
      </c>
      <c r="I2041" s="14">
        <f t="shared" si="91"/>
        <v>6.9999999999998952E-3</v>
      </c>
      <c r="J2041" s="14"/>
      <c r="K2041" s="14"/>
      <c r="L2041" s="14"/>
      <c r="M2041" s="14"/>
    </row>
    <row r="2042" spans="1:13" x14ac:dyDescent="0.3">
      <c r="B2042" s="13" t="s">
        <v>8</v>
      </c>
      <c r="C2042" s="14">
        <v>1.3561000000000001</v>
      </c>
      <c r="D2042" s="14">
        <v>1.3667</v>
      </c>
      <c r="E2042" s="14">
        <v>1.3531</v>
      </c>
      <c r="F2042" s="14">
        <v>1.3631</v>
      </c>
      <c r="H2042" s="14">
        <f t="shared" si="90"/>
        <v>6.9999999999998952E-3</v>
      </c>
      <c r="I2042" s="14">
        <f t="shared" si="91"/>
        <v>7.8000000000000291E-3</v>
      </c>
      <c r="J2042" s="14"/>
      <c r="K2042" s="14"/>
      <c r="L2042" s="14"/>
      <c r="M2042" s="14"/>
    </row>
    <row r="2043" spans="1:13" x14ac:dyDescent="0.3">
      <c r="A2043" s="12">
        <v>39933</v>
      </c>
      <c r="B2043" s="13" t="s">
        <v>7</v>
      </c>
      <c r="C2043" s="14">
        <v>1.3482000000000001</v>
      </c>
      <c r="D2043" s="14">
        <v>1.3562000000000001</v>
      </c>
      <c r="E2043" s="14">
        <v>1.3423</v>
      </c>
      <c r="F2043" s="14">
        <v>1.3560000000000001</v>
      </c>
      <c r="H2043" s="14">
        <f t="shared" si="90"/>
        <v>7.8000000000000291E-3</v>
      </c>
      <c r="I2043" s="14">
        <f t="shared" si="91"/>
        <v>-1.4799999999999924E-2</v>
      </c>
      <c r="J2043" s="14"/>
      <c r="K2043" s="14"/>
      <c r="L2043" s="14"/>
      <c r="M2043" s="14"/>
    </row>
    <row r="2044" spans="1:13" x14ac:dyDescent="0.3">
      <c r="A2044" s="12">
        <v>39934</v>
      </c>
      <c r="B2044" s="13" t="s">
        <v>6</v>
      </c>
      <c r="C2044" s="14">
        <v>1.3637999999999999</v>
      </c>
      <c r="D2044" s="14">
        <v>1.3649</v>
      </c>
      <c r="E2044" s="14">
        <v>1.3462000000000001</v>
      </c>
      <c r="F2044" s="14">
        <v>1.349</v>
      </c>
      <c r="H2044" s="14">
        <f t="shared" si="90"/>
        <v>-1.4799999999999924E-2</v>
      </c>
      <c r="I2044" s="14">
        <f t="shared" si="91"/>
        <v>4.0999999999999925E-3</v>
      </c>
      <c r="J2044" s="14"/>
      <c r="K2044" s="14"/>
      <c r="L2044" s="14"/>
      <c r="M2044" s="14"/>
    </row>
    <row r="2045" spans="1:13" x14ac:dyDescent="0.3">
      <c r="A2045" s="12">
        <v>39935</v>
      </c>
      <c r="B2045" s="13" t="s">
        <v>5</v>
      </c>
      <c r="C2045" s="14">
        <v>1.3597999999999999</v>
      </c>
      <c r="D2045" s="14">
        <v>1.3664000000000001</v>
      </c>
      <c r="E2045" s="14">
        <v>1.3525</v>
      </c>
      <c r="F2045" s="14">
        <v>1.3638999999999999</v>
      </c>
      <c r="H2045" s="14">
        <f t="shared" si="90"/>
        <v>4.0999999999999925E-3</v>
      </c>
      <c r="I2045" s="14">
        <f t="shared" si="91"/>
        <v>-4.9999999999998934E-3</v>
      </c>
      <c r="J2045" s="14"/>
      <c r="K2045" s="14"/>
      <c r="L2045" s="14"/>
      <c r="M2045" s="14"/>
    </row>
    <row r="2046" spans="1:13" x14ac:dyDescent="0.3">
      <c r="A2046" s="12">
        <v>39936</v>
      </c>
      <c r="B2046" s="13" t="s">
        <v>4</v>
      </c>
      <c r="C2046" s="14">
        <v>1.3649</v>
      </c>
      <c r="D2046" s="14">
        <v>1.3721000000000001</v>
      </c>
      <c r="E2046" s="14">
        <v>1.3566</v>
      </c>
      <c r="F2046" s="14">
        <v>1.3599000000000001</v>
      </c>
      <c r="H2046" s="14">
        <f t="shared" si="90"/>
        <v>-4.9999999999998934E-3</v>
      </c>
      <c r="I2046" s="14">
        <f t="shared" si="91"/>
        <v>6.7999999999999172E-3</v>
      </c>
      <c r="J2046" s="14"/>
      <c r="K2046" s="14"/>
      <c r="L2046" s="14"/>
      <c r="M2046" s="14"/>
    </row>
    <row r="2047" spans="1:13" x14ac:dyDescent="0.3">
      <c r="A2047" s="12">
        <v>39937</v>
      </c>
      <c r="B2047" s="13" t="s">
        <v>3</v>
      </c>
      <c r="C2047" s="14">
        <v>1.3580000000000001</v>
      </c>
      <c r="D2047" s="14">
        <v>1.3706</v>
      </c>
      <c r="E2047" s="14">
        <v>1.3563000000000001</v>
      </c>
      <c r="F2047" s="14">
        <v>1.3648</v>
      </c>
      <c r="H2047" s="14">
        <f t="shared" si="90"/>
        <v>6.7999999999999172E-3</v>
      </c>
      <c r="I2047" s="14">
        <f t="shared" si="91"/>
        <v>-4.2999999999999705E-3</v>
      </c>
      <c r="J2047" s="14"/>
      <c r="K2047" s="14"/>
      <c r="L2047" s="14"/>
      <c r="M2047" s="14"/>
    </row>
    <row r="2048" spans="1:13" x14ac:dyDescent="0.3">
      <c r="A2048" s="12">
        <v>39938</v>
      </c>
      <c r="B2048" s="13" t="s">
        <v>2</v>
      </c>
      <c r="C2048" s="14">
        <v>1.3624000000000001</v>
      </c>
      <c r="D2048" s="14">
        <v>1.3666</v>
      </c>
      <c r="E2048" s="14">
        <v>1.3556999999999999</v>
      </c>
      <c r="F2048" s="14">
        <v>1.3581000000000001</v>
      </c>
      <c r="H2048" s="14">
        <f t="shared" si="90"/>
        <v>-4.2999999999999705E-3</v>
      </c>
      <c r="I2048" s="14">
        <f t="shared" si="91"/>
        <v>1.7100000000000115E-2</v>
      </c>
      <c r="J2048" s="14"/>
      <c r="K2048" s="14"/>
      <c r="L2048" s="14"/>
      <c r="M2048" s="14"/>
    </row>
    <row r="2049" spans="1:13" x14ac:dyDescent="0.3">
      <c r="A2049" s="12">
        <v>39939</v>
      </c>
      <c r="B2049" s="13" t="s">
        <v>1</v>
      </c>
      <c r="C2049" s="14">
        <v>1.339</v>
      </c>
      <c r="D2049" s="14">
        <v>1.3569</v>
      </c>
      <c r="E2049" s="14">
        <v>1.3342000000000001</v>
      </c>
      <c r="F2049" s="14">
        <v>1.3561000000000001</v>
      </c>
      <c r="H2049" s="14">
        <f t="shared" si="90"/>
        <v>1.7100000000000115E-2</v>
      </c>
      <c r="I2049" s="14">
        <f t="shared" si="91"/>
        <v>5.6000000000000494E-3</v>
      </c>
      <c r="J2049" s="14"/>
      <c r="K2049" s="14"/>
      <c r="L2049" s="14"/>
      <c r="M2049" s="14"/>
    </row>
    <row r="2050" spans="1:13" x14ac:dyDescent="0.3">
      <c r="A2050" s="12">
        <v>39940</v>
      </c>
      <c r="B2050" s="13" t="s">
        <v>0</v>
      </c>
      <c r="C2050" s="14">
        <v>1.3332999999999999</v>
      </c>
      <c r="D2050" s="14">
        <v>1.3468</v>
      </c>
      <c r="E2050" s="14">
        <v>1.3251999999999999</v>
      </c>
      <c r="F2050" s="14">
        <v>1.3389</v>
      </c>
      <c r="H2050" s="14">
        <f t="shared" si="90"/>
        <v>5.6000000000000494E-3</v>
      </c>
      <c r="I2050" s="18"/>
      <c r="J2050" s="18"/>
      <c r="K2050" s="18"/>
      <c r="L2050" s="14"/>
      <c r="M2050" s="14"/>
    </row>
  </sheetData>
  <sortState ref="S84:S126">
    <sortCondition ref="S84"/>
  </sortState>
  <conditionalFormatting sqref="H2:H1048576">
    <cfRule type="cellIs" dxfId="22" priority="22" operator="lessThan">
      <formula>0</formula>
    </cfRule>
    <cfRule type="cellIs" dxfId="21" priority="23" operator="greaterThan">
      <formula>0</formula>
    </cfRule>
  </conditionalFormatting>
  <conditionalFormatting sqref="I2:I1048576">
    <cfRule type="cellIs" dxfId="20" priority="20" operator="lessThan">
      <formula>0</formula>
    </cfRule>
    <cfRule type="cellIs" dxfId="19" priority="21" operator="greaterThan">
      <formula>0</formula>
    </cfRule>
  </conditionalFormatting>
  <conditionalFormatting sqref="J2:K1048576">
    <cfRule type="cellIs" dxfId="18" priority="18" operator="lessThan">
      <formula>0</formula>
    </cfRule>
    <cfRule type="cellIs" dxfId="17" priority="19" operator="greaterThan">
      <formula>0</formula>
    </cfRule>
  </conditionalFormatting>
  <conditionalFormatting sqref="L2:M1048576">
    <cfRule type="cellIs" dxfId="16" priority="16" operator="lessThan">
      <formula>0</formula>
    </cfRule>
    <cfRule type="cellIs" dxfId="15" priority="17" operator="greaterThan">
      <formula>0</formula>
    </cfRule>
  </conditionalFormatting>
  <conditionalFormatting sqref="N2:N44">
    <cfRule type="containsText" dxfId="14" priority="12" operator="containsText" text="LOSS">
      <formula>NOT(ISERROR(SEARCH("LOSS",N2)))</formula>
    </cfRule>
    <cfRule type="containsText" dxfId="13" priority="15" operator="containsText" text="WIN">
      <formula>NOT(ISERROR(SEARCH("WIN",N2)))</formula>
    </cfRule>
  </conditionalFormatting>
  <conditionalFormatting sqref="P2:P44">
    <cfRule type="containsText" dxfId="12" priority="10" operator="containsText" text="LOSS">
      <formula>NOT(ISERROR(SEARCH("LOSS",P2)))</formula>
    </cfRule>
    <cfRule type="containsText" dxfId="11" priority="11" operator="containsText" text="WIN">
      <formula>NOT(ISERROR(SEARCH("WIN",P2)))</formula>
    </cfRule>
  </conditionalFormatting>
  <conditionalFormatting sqref="R2:R44">
    <cfRule type="containsText" dxfId="10" priority="8" operator="containsText" text="LOSS">
      <formula>NOT(ISERROR(SEARCH("LOSS",R2)))</formula>
    </cfRule>
    <cfRule type="containsText" dxfId="9" priority="9" operator="containsText" text="WIN">
      <formula>NOT(ISERROR(SEARCH("WIN",R2)))</formula>
    </cfRule>
  </conditionalFormatting>
  <conditionalFormatting sqref="T2:T44">
    <cfRule type="containsText" dxfId="8" priority="5" operator="containsText" text="LOSS">
      <formula>NOT(ISERROR(SEARCH("LOSS",T2)))</formula>
    </cfRule>
    <cfRule type="containsText" dxfId="7" priority="6" operator="containsText" text="WIN">
      <formula>NOT(ISERROR(SEARCH("WIN",T2)))</formula>
    </cfRule>
    <cfRule type="containsText" dxfId="6" priority="7" operator="containsText" text="WIN">
      <formula>NOT(ISERROR(SEARCH("WIN",T2)))</formula>
    </cfRule>
  </conditionalFormatting>
  <conditionalFormatting sqref="V2:V44">
    <cfRule type="containsText" dxfId="5" priority="3" operator="containsText" text="LOSS">
      <formula>NOT(ISERROR(SEARCH("LOSS",V2)))</formula>
    </cfRule>
    <cfRule type="containsText" dxfId="4" priority="4" operator="containsText" text="WIN">
      <formula>NOT(ISERROR(SEARCH("WIN",V2)))</formula>
    </cfRule>
  </conditionalFormatting>
  <conditionalFormatting sqref="X2:X44">
    <cfRule type="containsText" dxfId="3" priority="1" operator="containsText" text="WIN">
      <formula>NOT(ISERROR(SEARCH("WIN",X2)))</formula>
    </cfRule>
    <cfRule type="containsText" dxfId="2" priority="2" operator="containsText" text="LOSS">
      <formula>NOT(ISERROR(SEARCH("LOSS",X2)))</formula>
    </cfRule>
  </conditionalFormatting>
  <pageMargins left="0.7" right="0.7" top="0.75" bottom="0.75" header="0.3" footer="0.3"/>
  <pageSetup paperSize="9" orientation="portrait" r:id="rId1"/>
  <extLst>
    <ext xmlns:x14="http://schemas.microsoft.com/office/spreadsheetml/2009/9/main" uri="{78C0D931-6437-407d-A8EE-F0AAD7539E65}">
      <x14:conditionalFormattings>
        <x14:conditionalFormatting xmlns:xm="http://schemas.microsoft.com/office/excel/2006/main">
          <x14:cfRule type="containsText" priority="13" operator="containsText" id="{F810FF04-FACD-41AF-A06D-B14B8707775E}">
            <xm:f>NOT(ISERROR(SEARCH($N$10,N2)))</xm:f>
            <xm:f>$N$10</xm:f>
            <x14:dxf>
              <fill>
                <patternFill>
                  <bgColor theme="9" tint="0.79998168889431442"/>
                </patternFill>
              </fill>
            </x14:dxf>
          </x14:cfRule>
          <x14:cfRule type="containsText" priority="14" operator="containsText" id="{21EEF439-9029-4FBE-90CC-AEF0BD01072B}">
            <xm:f>NOT(ISERROR(SEARCH($N$4,N2)))</xm:f>
            <xm:f>$N$4</xm:f>
            <x14:dxf>
              <fill>
                <patternFill>
                  <bgColor rgb="FFFEC6C6"/>
                </patternFill>
              </fill>
            </x14:dxf>
          </x14:cfRule>
          <xm:sqref>N2:N44</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I35"/>
  <sheetViews>
    <sheetView tabSelected="1" topLeftCell="A7" workbookViewId="0">
      <selection activeCell="E14" sqref="E14"/>
    </sheetView>
  </sheetViews>
  <sheetFormatPr defaultRowHeight="14.4" x14ac:dyDescent="0.3"/>
  <cols>
    <col min="2" max="2" width="14.88671875" customWidth="1"/>
    <col min="3" max="8" width="10.6640625" customWidth="1"/>
  </cols>
  <sheetData>
    <row r="2" spans="2:9" x14ac:dyDescent="0.3">
      <c r="C2" s="27" t="s">
        <v>2067</v>
      </c>
      <c r="D2" s="27"/>
      <c r="E2" s="27" t="s">
        <v>2098</v>
      </c>
      <c r="F2" s="27"/>
      <c r="G2" s="27" t="s">
        <v>2070</v>
      </c>
      <c r="H2" s="27"/>
      <c r="I2" s="26" t="s">
        <v>2099</v>
      </c>
    </row>
    <row r="3" spans="2:9" ht="15" x14ac:dyDescent="0.25">
      <c r="C3" s="10" t="s">
        <v>2069</v>
      </c>
      <c r="D3" s="10" t="s">
        <v>2068</v>
      </c>
      <c r="E3" s="10" t="s">
        <v>2069</v>
      </c>
      <c r="F3" s="10" t="s">
        <v>2068</v>
      </c>
      <c r="G3" s="10" t="s">
        <v>2069</v>
      </c>
      <c r="H3" s="10" t="s">
        <v>2068</v>
      </c>
    </row>
    <row r="4" spans="2:9" ht="15" x14ac:dyDescent="0.25">
      <c r="B4" s="11" t="s">
        <v>2062</v>
      </c>
      <c r="C4" s="7">
        <v>16</v>
      </c>
      <c r="D4" s="9">
        <f t="shared" ref="D4:D9" si="0">(C4*100)/G4</f>
        <v>37.209302325581397</v>
      </c>
      <c r="E4" s="7">
        <v>27</v>
      </c>
      <c r="F4" s="9">
        <f t="shared" ref="F4:F9" si="1">(E4*100)/G4</f>
        <v>62.790697674418603</v>
      </c>
      <c r="G4" s="7">
        <v>43</v>
      </c>
      <c r="H4" s="7">
        <f t="shared" ref="H4:H8" si="2">D4+F4</f>
        <v>100</v>
      </c>
      <c r="I4" s="24">
        <f>EURUSD_Daily!O45</f>
        <v>-985.80000000000337</v>
      </c>
    </row>
    <row r="5" spans="2:9" ht="15" x14ac:dyDescent="0.25">
      <c r="B5" s="11" t="s">
        <v>2063</v>
      </c>
      <c r="C5" s="7">
        <v>15</v>
      </c>
      <c r="D5" s="9">
        <f t="shared" si="0"/>
        <v>41.666666666666664</v>
      </c>
      <c r="E5" s="7">
        <v>21</v>
      </c>
      <c r="F5" s="9">
        <f t="shared" si="1"/>
        <v>58.333333333333336</v>
      </c>
      <c r="G5" s="7">
        <v>36</v>
      </c>
      <c r="H5" s="7">
        <f t="shared" si="2"/>
        <v>100</v>
      </c>
      <c r="I5" s="24">
        <f>EURUSD_Daily!Q45</f>
        <v>-600.80000000000359</v>
      </c>
    </row>
    <row r="6" spans="2:9" ht="15" x14ac:dyDescent="0.25">
      <c r="B6" s="11" t="s">
        <v>2064</v>
      </c>
      <c r="C6" s="7">
        <v>6</v>
      </c>
      <c r="D6" s="9">
        <f t="shared" si="0"/>
        <v>30</v>
      </c>
      <c r="E6" s="7">
        <v>14</v>
      </c>
      <c r="F6" s="9">
        <f t="shared" si="1"/>
        <v>70</v>
      </c>
      <c r="G6" s="7">
        <f>C6+E6</f>
        <v>20</v>
      </c>
      <c r="H6" s="7">
        <f t="shared" si="2"/>
        <v>100</v>
      </c>
      <c r="I6" s="24">
        <f>EURUSD_Daily!S45</f>
        <v>-734.10000000000196</v>
      </c>
    </row>
    <row r="7" spans="2:9" ht="15" x14ac:dyDescent="0.25">
      <c r="B7" s="11" t="s">
        <v>2065</v>
      </c>
      <c r="C7" s="7">
        <v>21</v>
      </c>
      <c r="D7" s="9">
        <f t="shared" si="0"/>
        <v>48.837209302325583</v>
      </c>
      <c r="E7" s="7">
        <v>22</v>
      </c>
      <c r="F7" s="9">
        <f t="shared" si="1"/>
        <v>51.162790697674417</v>
      </c>
      <c r="G7" s="7">
        <f>C7+E7</f>
        <v>43</v>
      </c>
      <c r="H7" s="7">
        <f t="shared" si="2"/>
        <v>100</v>
      </c>
      <c r="I7" s="24">
        <f>EURUSD_Daily!U45</f>
        <v>622.5999999999998</v>
      </c>
    </row>
    <row r="8" spans="2:9" ht="15" x14ac:dyDescent="0.25">
      <c r="B8" s="11" t="s">
        <v>2066</v>
      </c>
      <c r="C8" s="7">
        <v>9</v>
      </c>
      <c r="D8" s="9">
        <f t="shared" si="0"/>
        <v>39.130434782608695</v>
      </c>
      <c r="E8" s="7">
        <v>14</v>
      </c>
      <c r="F8" s="9">
        <f t="shared" si="1"/>
        <v>60.869565217391305</v>
      </c>
      <c r="G8" s="7">
        <f>C8+E8</f>
        <v>23</v>
      </c>
      <c r="H8" s="7">
        <f t="shared" si="2"/>
        <v>100</v>
      </c>
      <c r="I8" s="24">
        <f>EURUSD_Daily!W45</f>
        <v>-963.20000000000175</v>
      </c>
    </row>
    <row r="9" spans="2:9" ht="15" x14ac:dyDescent="0.25">
      <c r="B9" s="11" t="s">
        <v>2072</v>
      </c>
      <c r="C9" s="7">
        <v>17</v>
      </c>
      <c r="D9" s="9">
        <f t="shared" si="0"/>
        <v>39.534883720930232</v>
      </c>
      <c r="E9" s="7">
        <v>26</v>
      </c>
      <c r="F9" s="9">
        <f t="shared" si="1"/>
        <v>60.465116279069768</v>
      </c>
      <c r="G9" s="7">
        <f>C9+E9</f>
        <v>43</v>
      </c>
      <c r="H9" s="9">
        <f>D9+F9</f>
        <v>100</v>
      </c>
      <c r="I9" s="24">
        <f>EURUSD_Daily!Y45</f>
        <v>-651.39999999999736</v>
      </c>
    </row>
    <row r="14" spans="2:9" x14ac:dyDescent="0.3">
      <c r="B14" s="29" t="s">
        <v>2126</v>
      </c>
    </row>
    <row r="16" spans="2:9" x14ac:dyDescent="0.3">
      <c r="B16" s="28" t="s">
        <v>2107</v>
      </c>
      <c r="C16" s="13" t="s">
        <v>2100</v>
      </c>
      <c r="D16">
        <v>2</v>
      </c>
    </row>
    <row r="17" spans="2:6" x14ac:dyDescent="0.3">
      <c r="B17" s="28" t="s">
        <v>2106</v>
      </c>
      <c r="C17" s="13" t="s">
        <v>2101</v>
      </c>
      <c r="D17">
        <v>1</v>
      </c>
    </row>
    <row r="18" spans="2:6" x14ac:dyDescent="0.3">
      <c r="B18" s="28" t="s">
        <v>2105</v>
      </c>
      <c r="C18" s="8" t="s">
        <v>2109</v>
      </c>
      <c r="D18">
        <v>5</v>
      </c>
      <c r="E18">
        <f>SUM(D18:D24)</f>
        <v>36</v>
      </c>
      <c r="F18">
        <f>E18/G7</f>
        <v>0.83720930232558144</v>
      </c>
    </row>
    <row r="19" spans="2:6" x14ac:dyDescent="0.3">
      <c r="B19" s="28" t="s">
        <v>2104</v>
      </c>
      <c r="C19" s="8" t="s">
        <v>2108</v>
      </c>
      <c r="D19">
        <v>7</v>
      </c>
    </row>
    <row r="20" spans="2:6" x14ac:dyDescent="0.3">
      <c r="B20" s="28" t="s">
        <v>2103</v>
      </c>
      <c r="C20" s="8" t="s">
        <v>2109</v>
      </c>
      <c r="D20">
        <v>5</v>
      </c>
    </row>
    <row r="21" spans="2:6" x14ac:dyDescent="0.3">
      <c r="B21" s="8" t="s">
        <v>2110</v>
      </c>
      <c r="C21" s="8" t="s">
        <v>2125</v>
      </c>
      <c r="D21">
        <v>6</v>
      </c>
    </row>
    <row r="22" spans="2:6" x14ac:dyDescent="0.3">
      <c r="B22" s="8" t="s">
        <v>2111</v>
      </c>
      <c r="C22" s="8" t="s">
        <v>2109</v>
      </c>
      <c r="D22">
        <v>5</v>
      </c>
    </row>
    <row r="23" spans="2:6" x14ac:dyDescent="0.3">
      <c r="B23" s="8" t="s">
        <v>2112</v>
      </c>
      <c r="C23" s="8" t="s">
        <v>2102</v>
      </c>
      <c r="D23">
        <v>3</v>
      </c>
    </row>
    <row r="24" spans="2:6" x14ac:dyDescent="0.3">
      <c r="B24" s="8" t="s">
        <v>2113</v>
      </c>
      <c r="C24" s="8" t="s">
        <v>2109</v>
      </c>
      <c r="D24">
        <v>5</v>
      </c>
    </row>
    <row r="25" spans="2:6" x14ac:dyDescent="0.3">
      <c r="B25" s="8" t="s">
        <v>2114</v>
      </c>
      <c r="C25" s="8" t="s">
        <v>2100</v>
      </c>
      <c r="D25">
        <v>2</v>
      </c>
    </row>
    <row r="26" spans="2:6" x14ac:dyDescent="0.3">
      <c r="B26" s="8" t="s">
        <v>2115</v>
      </c>
      <c r="C26" s="13"/>
    </row>
    <row r="27" spans="2:6" x14ac:dyDescent="0.3">
      <c r="B27" s="8" t="s">
        <v>2116</v>
      </c>
      <c r="C27" s="13"/>
    </row>
    <row r="28" spans="2:6" x14ac:dyDescent="0.3">
      <c r="B28" s="8" t="s">
        <v>2117</v>
      </c>
      <c r="C28" s="13"/>
    </row>
    <row r="29" spans="2:6" x14ac:dyDescent="0.3">
      <c r="B29" s="8" t="s">
        <v>2118</v>
      </c>
      <c r="C29" s="13"/>
    </row>
    <row r="30" spans="2:6" x14ac:dyDescent="0.3">
      <c r="B30" s="8" t="s">
        <v>2119</v>
      </c>
      <c r="C30" s="13"/>
    </row>
    <row r="31" spans="2:6" x14ac:dyDescent="0.3">
      <c r="B31" s="8" t="s">
        <v>2120</v>
      </c>
      <c r="C31" s="13" t="s">
        <v>2101</v>
      </c>
      <c r="D31">
        <v>1</v>
      </c>
    </row>
    <row r="32" spans="2:6" x14ac:dyDescent="0.3">
      <c r="B32" s="8" t="s">
        <v>2121</v>
      </c>
      <c r="C32" s="13"/>
    </row>
    <row r="33" spans="2:4" x14ac:dyDescent="0.3">
      <c r="B33" s="8" t="s">
        <v>2122</v>
      </c>
      <c r="C33" s="13"/>
    </row>
    <row r="34" spans="2:4" x14ac:dyDescent="0.3">
      <c r="B34" s="8" t="s">
        <v>2123</v>
      </c>
      <c r="C34" s="13"/>
    </row>
    <row r="35" spans="2:4" x14ac:dyDescent="0.3">
      <c r="B35" s="8" t="s">
        <v>2124</v>
      </c>
      <c r="C35" s="13" t="s">
        <v>2101</v>
      </c>
      <c r="D35">
        <v>1</v>
      </c>
    </row>
  </sheetData>
  <mergeCells count="3">
    <mergeCell ref="C2:D2"/>
    <mergeCell ref="E2:F2"/>
    <mergeCell ref="G2:H2"/>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6"/>
  <sheetViews>
    <sheetView workbookViewId="0">
      <selection activeCell="F16" sqref="F16"/>
    </sheetView>
  </sheetViews>
  <sheetFormatPr defaultRowHeight="14.4" x14ac:dyDescent="0.3"/>
  <sheetData>
    <row r="1" spans="1:20" x14ac:dyDescent="0.3">
      <c r="A1" t="s">
        <v>2073</v>
      </c>
    </row>
    <row r="3" spans="1:20" ht="16.2" x14ac:dyDescent="0.3">
      <c r="A3" s="21" t="s">
        <v>2091</v>
      </c>
      <c r="B3" s="22"/>
      <c r="C3" s="22"/>
      <c r="D3" s="22"/>
      <c r="E3" s="22"/>
      <c r="F3" s="22"/>
      <c r="G3" s="22"/>
      <c r="H3" s="22"/>
      <c r="I3" s="22"/>
      <c r="J3" s="22"/>
      <c r="K3" s="22"/>
      <c r="L3" s="22"/>
      <c r="M3" s="22"/>
      <c r="N3" s="22"/>
      <c r="O3" s="22"/>
      <c r="P3" s="22"/>
      <c r="Q3" s="22"/>
      <c r="R3" s="22"/>
      <c r="S3" s="22"/>
      <c r="T3" s="22"/>
    </row>
    <row r="4" spans="1:20" ht="16.2" x14ac:dyDescent="0.3">
      <c r="A4" s="21" t="s">
        <v>2074</v>
      </c>
      <c r="B4" s="22"/>
      <c r="C4" s="22"/>
      <c r="D4" s="22"/>
      <c r="E4" s="22"/>
      <c r="F4" s="22"/>
      <c r="G4" s="22"/>
      <c r="H4" s="22"/>
      <c r="I4" s="22"/>
      <c r="J4" s="22"/>
      <c r="K4" s="22"/>
      <c r="L4" s="22"/>
      <c r="M4" s="22"/>
      <c r="N4" s="22"/>
      <c r="O4" s="22"/>
      <c r="P4" s="22"/>
      <c r="Q4" s="22"/>
      <c r="R4" s="22"/>
      <c r="S4" s="22"/>
      <c r="T4" s="22"/>
    </row>
    <row r="5" spans="1:20" ht="15.6" x14ac:dyDescent="0.3">
      <c r="A5" s="22"/>
      <c r="B5" s="22"/>
      <c r="C5" s="22"/>
      <c r="D5" s="22"/>
      <c r="E5" s="22"/>
      <c r="F5" s="22"/>
      <c r="G5" s="22"/>
      <c r="H5" s="22"/>
      <c r="I5" s="22"/>
      <c r="J5" s="22"/>
      <c r="K5" s="22"/>
      <c r="L5" s="22"/>
      <c r="M5" s="22"/>
      <c r="N5" s="22"/>
      <c r="O5" s="22"/>
      <c r="P5" s="22"/>
      <c r="Q5" s="22"/>
      <c r="R5" s="22"/>
      <c r="S5" s="22"/>
      <c r="T5" s="22"/>
    </row>
    <row r="6" spans="1:20" ht="16.2" x14ac:dyDescent="0.3">
      <c r="A6" s="21" t="s">
        <v>2075</v>
      </c>
      <c r="B6" s="22"/>
      <c r="C6" s="22"/>
      <c r="D6" s="22"/>
      <c r="E6" s="22"/>
      <c r="F6" s="22"/>
      <c r="G6" s="22"/>
      <c r="H6" s="22"/>
      <c r="I6" s="22"/>
      <c r="J6" s="22"/>
      <c r="K6" s="22"/>
      <c r="L6" s="22"/>
      <c r="M6" s="22"/>
      <c r="N6" s="22"/>
      <c r="O6" s="22"/>
      <c r="P6" s="22"/>
      <c r="Q6" s="22"/>
      <c r="R6" s="22"/>
      <c r="S6" s="22"/>
      <c r="T6" s="22"/>
    </row>
    <row r="7" spans="1:20" ht="15.6" x14ac:dyDescent="0.3">
      <c r="A7" s="22"/>
      <c r="B7" s="22"/>
      <c r="C7" s="22"/>
      <c r="D7" s="22"/>
      <c r="E7" s="22"/>
      <c r="F7" s="22"/>
      <c r="G7" s="22"/>
      <c r="H7" s="22"/>
      <c r="I7" s="22"/>
      <c r="J7" s="22"/>
      <c r="K7" s="22"/>
      <c r="L7" s="22"/>
      <c r="M7" s="22"/>
      <c r="N7" s="22"/>
      <c r="O7" s="22"/>
      <c r="P7" s="22"/>
      <c r="Q7" s="22"/>
      <c r="R7" s="22"/>
      <c r="S7" s="22"/>
      <c r="T7" s="22"/>
    </row>
    <row r="8" spans="1:20" ht="16.2" x14ac:dyDescent="0.3">
      <c r="A8" s="21" t="s">
        <v>2076</v>
      </c>
      <c r="B8" s="22"/>
      <c r="C8" s="22"/>
      <c r="D8" s="22"/>
      <c r="E8" s="22"/>
      <c r="F8" s="22"/>
      <c r="G8" s="22"/>
      <c r="H8" s="22"/>
      <c r="I8" s="22"/>
      <c r="J8" s="22"/>
      <c r="K8" s="22"/>
      <c r="L8" s="22"/>
      <c r="M8" s="22"/>
      <c r="N8" s="22"/>
      <c r="O8" s="22"/>
      <c r="P8" s="22"/>
      <c r="Q8" s="22"/>
      <c r="R8" s="22"/>
      <c r="S8" s="22"/>
      <c r="T8" s="22"/>
    </row>
    <row r="9" spans="1:20" ht="16.2" x14ac:dyDescent="0.3">
      <c r="A9" s="21" t="s">
        <v>2077</v>
      </c>
      <c r="B9" s="22"/>
      <c r="C9" s="22"/>
      <c r="D9" s="22"/>
      <c r="E9" s="22"/>
      <c r="F9" s="22"/>
      <c r="G9" s="22"/>
      <c r="H9" s="22"/>
      <c r="I9" s="22"/>
      <c r="J9" s="22"/>
      <c r="K9" s="22"/>
      <c r="L9" s="22"/>
      <c r="M9" s="22"/>
      <c r="N9" s="22"/>
      <c r="O9" s="22"/>
      <c r="P9" s="22"/>
      <c r="Q9" s="22"/>
      <c r="R9" s="22"/>
      <c r="S9" s="22"/>
      <c r="T9" s="22"/>
    </row>
    <row r="10" spans="1:20" ht="15.6" x14ac:dyDescent="0.3">
      <c r="A10" s="22"/>
      <c r="B10" s="22"/>
      <c r="C10" s="22"/>
      <c r="D10" s="22"/>
      <c r="E10" s="22"/>
      <c r="F10" s="22"/>
      <c r="G10" s="22"/>
      <c r="H10" s="22"/>
      <c r="I10" s="22"/>
      <c r="J10" s="22"/>
      <c r="K10" s="22"/>
      <c r="L10" s="22"/>
      <c r="M10" s="22"/>
      <c r="N10" s="22"/>
      <c r="O10" s="22"/>
      <c r="P10" s="22"/>
      <c r="Q10" s="22"/>
      <c r="R10" s="22"/>
      <c r="S10" s="22"/>
      <c r="T10" s="22"/>
    </row>
    <row r="11" spans="1:20" ht="16.2" x14ac:dyDescent="0.3">
      <c r="A11" s="21" t="s">
        <v>2078</v>
      </c>
      <c r="B11" s="22"/>
      <c r="C11" s="22"/>
      <c r="D11" s="22"/>
      <c r="E11" s="22"/>
      <c r="F11" s="22"/>
      <c r="G11" s="22"/>
      <c r="H11" s="22"/>
      <c r="I11" s="22"/>
      <c r="J11" s="22"/>
      <c r="K11" s="22"/>
      <c r="L11" s="22"/>
      <c r="M11" s="22"/>
      <c r="N11" s="22"/>
      <c r="O11" s="22"/>
      <c r="P11" s="22"/>
      <c r="Q11" s="22"/>
      <c r="R11" s="22"/>
      <c r="S11" s="22"/>
      <c r="T11" s="22"/>
    </row>
    <row r="12" spans="1:20" ht="16.2" x14ac:dyDescent="0.3">
      <c r="A12" s="21" t="s">
        <v>2079</v>
      </c>
      <c r="B12" s="22"/>
      <c r="C12" s="22"/>
      <c r="D12" s="22"/>
      <c r="E12" s="22"/>
      <c r="F12" s="22"/>
      <c r="G12" s="22"/>
      <c r="H12" s="22"/>
      <c r="I12" s="22"/>
      <c r="J12" s="22"/>
      <c r="K12" s="22"/>
      <c r="L12" s="22"/>
      <c r="M12" s="22"/>
      <c r="N12" s="22"/>
      <c r="O12" s="22"/>
      <c r="P12" s="22"/>
      <c r="Q12" s="22"/>
      <c r="R12" s="22"/>
      <c r="S12" s="22"/>
      <c r="T12" s="22"/>
    </row>
    <row r="13" spans="1:20" ht="16.2" x14ac:dyDescent="0.3">
      <c r="A13" s="21" t="s">
        <v>2080</v>
      </c>
      <c r="B13" s="22"/>
      <c r="C13" s="22"/>
      <c r="D13" s="22"/>
      <c r="E13" s="22"/>
      <c r="F13" s="22"/>
      <c r="G13" s="22"/>
      <c r="H13" s="22"/>
      <c r="I13" s="22"/>
      <c r="J13" s="22"/>
      <c r="K13" s="22"/>
      <c r="L13" s="22"/>
      <c r="M13" s="22"/>
      <c r="N13" s="22"/>
      <c r="O13" s="22"/>
      <c r="P13" s="22"/>
      <c r="Q13" s="22"/>
      <c r="R13" s="22"/>
      <c r="S13" s="22"/>
      <c r="T13" s="22"/>
    </row>
    <row r="14" spans="1:20" ht="16.2" x14ac:dyDescent="0.3">
      <c r="A14" s="21" t="s">
        <v>2081</v>
      </c>
      <c r="B14" s="22"/>
      <c r="C14" s="22"/>
      <c r="D14" s="22"/>
      <c r="E14" s="22"/>
      <c r="F14" s="22"/>
      <c r="G14" s="22"/>
      <c r="H14" s="22"/>
      <c r="I14" s="22"/>
      <c r="J14" s="22"/>
      <c r="K14" s="22"/>
      <c r="L14" s="22"/>
      <c r="M14" s="22"/>
      <c r="N14" s="22"/>
      <c r="O14" s="22"/>
      <c r="P14" s="22"/>
      <c r="Q14" s="22"/>
      <c r="R14" s="22"/>
      <c r="S14" s="22"/>
      <c r="T14" s="22"/>
    </row>
    <row r="15" spans="1:20" ht="16.2" x14ac:dyDescent="0.3">
      <c r="A15" s="21" t="s">
        <v>2082</v>
      </c>
      <c r="B15" s="22"/>
      <c r="C15" s="22"/>
      <c r="D15" s="22"/>
      <c r="E15" s="22"/>
      <c r="F15" s="22"/>
      <c r="G15" s="22"/>
      <c r="H15" s="22"/>
      <c r="I15" s="22"/>
      <c r="J15" s="22"/>
      <c r="K15" s="22"/>
      <c r="L15" s="22"/>
      <c r="M15" s="22"/>
      <c r="N15" s="22"/>
      <c r="O15" s="22"/>
      <c r="P15" s="22"/>
      <c r="Q15" s="22"/>
      <c r="R15" s="22"/>
      <c r="S15" s="22"/>
      <c r="T15" s="22"/>
    </row>
    <row r="16" spans="1:20" ht="16.2" x14ac:dyDescent="0.3">
      <c r="A16" s="21" t="s">
        <v>2083</v>
      </c>
      <c r="B16" s="22"/>
      <c r="C16" s="22"/>
      <c r="D16" s="22"/>
      <c r="E16" s="22"/>
      <c r="F16" s="22"/>
      <c r="G16" s="22"/>
      <c r="H16" s="22"/>
      <c r="I16" s="22"/>
      <c r="J16" s="22"/>
      <c r="K16" s="22"/>
      <c r="L16" s="22"/>
      <c r="M16" s="22"/>
      <c r="N16" s="22"/>
      <c r="O16" s="22"/>
      <c r="P16" s="22"/>
      <c r="Q16" s="22"/>
      <c r="R16" s="22"/>
      <c r="S16" s="22"/>
      <c r="T16" s="22"/>
    </row>
    <row r="17" spans="1:20" ht="15.6" x14ac:dyDescent="0.3">
      <c r="A17" s="22"/>
      <c r="B17" s="22"/>
      <c r="C17" s="22"/>
      <c r="D17" s="22"/>
      <c r="E17" s="22"/>
      <c r="F17" s="22"/>
      <c r="G17" s="22"/>
      <c r="H17" s="22"/>
      <c r="I17" s="22"/>
      <c r="J17" s="22"/>
      <c r="K17" s="22"/>
      <c r="L17" s="22"/>
      <c r="M17" s="22"/>
      <c r="N17" s="22"/>
      <c r="O17" s="22"/>
      <c r="P17" s="22"/>
      <c r="Q17" s="22"/>
      <c r="R17" s="22"/>
      <c r="S17" s="22"/>
      <c r="T17" s="22"/>
    </row>
    <row r="18" spans="1:20" ht="16.2" x14ac:dyDescent="0.3">
      <c r="A18" s="21" t="s">
        <v>2084</v>
      </c>
      <c r="B18" s="22"/>
      <c r="C18" s="22"/>
      <c r="D18" s="22"/>
      <c r="E18" s="22"/>
      <c r="F18" s="22"/>
      <c r="G18" s="22"/>
      <c r="H18" s="22"/>
      <c r="I18" s="22"/>
      <c r="J18" s="22"/>
      <c r="K18" s="22"/>
      <c r="L18" s="22"/>
      <c r="M18" s="22"/>
      <c r="N18" s="22"/>
      <c r="O18" s="22"/>
      <c r="P18" s="22"/>
      <c r="Q18" s="22"/>
      <c r="R18" s="22"/>
      <c r="S18" s="22"/>
      <c r="T18" s="22"/>
    </row>
    <row r="19" spans="1:20" ht="16.2" x14ac:dyDescent="0.3">
      <c r="A19" s="21" t="s">
        <v>2085</v>
      </c>
      <c r="B19" s="22"/>
      <c r="C19" s="22"/>
      <c r="D19" s="22"/>
      <c r="E19" s="22"/>
      <c r="F19" s="22"/>
      <c r="G19" s="22"/>
      <c r="H19" s="22"/>
      <c r="I19" s="22"/>
      <c r="J19" s="22"/>
      <c r="K19" s="22"/>
      <c r="L19" s="22"/>
      <c r="M19" s="22"/>
      <c r="N19" s="22"/>
      <c r="O19" s="22"/>
      <c r="P19" s="22"/>
      <c r="Q19" s="22"/>
      <c r="R19" s="22"/>
      <c r="S19" s="22"/>
      <c r="T19" s="22"/>
    </row>
    <row r="20" spans="1:20" ht="16.2" x14ac:dyDescent="0.3">
      <c r="A20" s="21" t="s">
        <v>2086</v>
      </c>
      <c r="B20" s="22"/>
      <c r="C20" s="22"/>
      <c r="D20" s="22"/>
      <c r="E20" s="22"/>
      <c r="F20" s="22"/>
      <c r="G20" s="22"/>
      <c r="H20" s="22"/>
      <c r="I20" s="22"/>
      <c r="J20" s="22"/>
      <c r="K20" s="22"/>
      <c r="L20" s="22"/>
      <c r="M20" s="22"/>
      <c r="N20" s="22"/>
      <c r="O20" s="22"/>
      <c r="P20" s="22"/>
      <c r="Q20" s="22"/>
      <c r="R20" s="22"/>
      <c r="S20" s="22"/>
      <c r="T20" s="22"/>
    </row>
    <row r="21" spans="1:20" ht="16.2" x14ac:dyDescent="0.3">
      <c r="A21" s="21" t="s">
        <v>2087</v>
      </c>
      <c r="B21" s="22"/>
      <c r="C21" s="22"/>
      <c r="D21" s="22"/>
      <c r="E21" s="22"/>
      <c r="F21" s="22"/>
      <c r="G21" s="22"/>
      <c r="H21" s="22"/>
      <c r="I21" s="22"/>
      <c r="J21" s="22"/>
      <c r="K21" s="22"/>
      <c r="L21" s="22"/>
      <c r="M21" s="22"/>
      <c r="N21" s="22"/>
      <c r="O21" s="22"/>
      <c r="P21" s="22"/>
      <c r="Q21" s="22"/>
      <c r="R21" s="22"/>
      <c r="S21" s="22"/>
      <c r="T21" s="22"/>
    </row>
    <row r="22" spans="1:20" ht="16.2" x14ac:dyDescent="0.3">
      <c r="A22" s="21" t="s">
        <v>2088</v>
      </c>
      <c r="B22" s="22"/>
      <c r="C22" s="22"/>
      <c r="D22" s="22"/>
      <c r="E22" s="22"/>
      <c r="F22" s="22"/>
      <c r="G22" s="22"/>
      <c r="H22" s="22"/>
      <c r="I22" s="22"/>
      <c r="J22" s="22"/>
      <c r="K22" s="22"/>
      <c r="L22" s="22"/>
      <c r="M22" s="22"/>
      <c r="N22" s="22"/>
      <c r="O22" s="22"/>
      <c r="P22" s="22"/>
      <c r="Q22" s="22"/>
      <c r="R22" s="22"/>
      <c r="S22" s="22"/>
      <c r="T22" s="22"/>
    </row>
    <row r="23" spans="1:20" ht="16.2" x14ac:dyDescent="0.3">
      <c r="A23" s="21" t="s">
        <v>2089</v>
      </c>
      <c r="B23" s="22"/>
      <c r="C23" s="22"/>
      <c r="D23" s="22"/>
      <c r="E23" s="22"/>
      <c r="F23" s="22"/>
      <c r="G23" s="22"/>
      <c r="H23" s="22"/>
      <c r="I23" s="22"/>
      <c r="J23" s="22"/>
      <c r="K23" s="22"/>
      <c r="L23" s="22"/>
      <c r="M23" s="22"/>
      <c r="N23" s="22"/>
      <c r="O23" s="22"/>
      <c r="P23" s="22"/>
      <c r="Q23" s="22"/>
      <c r="R23" s="22"/>
      <c r="S23" s="22"/>
      <c r="T23" s="22"/>
    </row>
    <row r="24" spans="1:20" ht="16.2" x14ac:dyDescent="0.3">
      <c r="A24" s="21" t="s">
        <v>2090</v>
      </c>
      <c r="B24" s="22"/>
      <c r="C24" s="22"/>
      <c r="D24" s="22"/>
      <c r="E24" s="22"/>
      <c r="F24" s="22"/>
      <c r="G24" s="22"/>
      <c r="H24" s="22"/>
      <c r="I24" s="22"/>
      <c r="J24" s="22"/>
      <c r="K24" s="22"/>
      <c r="L24" s="22"/>
      <c r="M24" s="22"/>
      <c r="N24" s="22"/>
      <c r="O24" s="22"/>
      <c r="P24" s="22"/>
      <c r="Q24" s="22"/>
      <c r="R24" s="22"/>
      <c r="S24" s="22"/>
      <c r="T24" s="22"/>
    </row>
    <row r="25" spans="1:20" ht="15.6" x14ac:dyDescent="0.3">
      <c r="A25" s="22"/>
      <c r="B25" s="22"/>
      <c r="C25" s="22"/>
      <c r="D25" s="22"/>
      <c r="E25" s="22"/>
      <c r="F25" s="22"/>
      <c r="G25" s="22"/>
      <c r="H25" s="22"/>
      <c r="I25" s="22"/>
      <c r="J25" s="22"/>
      <c r="K25" s="22"/>
      <c r="L25" s="22"/>
      <c r="M25" s="22"/>
      <c r="N25" s="22"/>
      <c r="O25" s="22"/>
      <c r="P25" s="22"/>
      <c r="Q25" s="22"/>
      <c r="R25" s="22"/>
      <c r="S25" s="22"/>
      <c r="T25" s="22"/>
    </row>
    <row r="26" spans="1:20" ht="15.6" x14ac:dyDescent="0.3">
      <c r="A26" s="22"/>
      <c r="B26" s="22"/>
      <c r="C26" s="22"/>
      <c r="D26" s="22"/>
      <c r="E26" s="22"/>
      <c r="F26" s="22"/>
      <c r="G26" s="22"/>
      <c r="H26" s="22"/>
      <c r="I26" s="22"/>
      <c r="J26" s="22"/>
      <c r="K26" s="22"/>
      <c r="L26" s="22"/>
      <c r="M26" s="22"/>
      <c r="N26" s="22"/>
      <c r="O26" s="22"/>
      <c r="P26" s="22"/>
      <c r="Q26" s="22"/>
      <c r="R26" s="22"/>
      <c r="S26" s="22"/>
      <c r="T26" s="22"/>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EURUSD_Daily</vt:lpstr>
      <vt:lpstr>Results</vt:lpstr>
      <vt:lpstr>rules and explanation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Lupin</dc:creator>
  <cp:lastModifiedBy>DavidS</cp:lastModifiedBy>
  <dcterms:created xsi:type="dcterms:W3CDTF">2016-07-30T22:20:17Z</dcterms:created>
  <dcterms:modified xsi:type="dcterms:W3CDTF">2016-09-16T14:36:16Z</dcterms:modified>
</cp:coreProperties>
</file>