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25"/>
  </bookViews>
  <sheets>
    <sheet name="TFL Simulator" sheetId="1" r:id="rId1"/>
  </sheets>
  <calcPr calcId="145621"/>
</workbook>
</file>

<file path=xl/calcChain.xml><?xml version="1.0" encoding="utf-8"?>
<calcChain xmlns="http://schemas.openxmlformats.org/spreadsheetml/2006/main">
  <c r="W1203" i="1" l="1"/>
  <c r="W1202" i="1"/>
  <c r="W1201" i="1"/>
  <c r="W1200" i="1"/>
  <c r="W1199" i="1"/>
  <c r="W1198" i="1"/>
  <c r="W1197" i="1"/>
  <c r="W1196" i="1"/>
  <c r="W1195" i="1"/>
  <c r="W1194" i="1"/>
  <c r="W1193" i="1"/>
  <c r="W1192" i="1"/>
  <c r="W1191" i="1"/>
  <c r="W1190" i="1"/>
  <c r="W1189" i="1"/>
  <c r="W1188" i="1"/>
  <c r="W1187" i="1"/>
  <c r="W1186" i="1"/>
  <c r="W1185" i="1"/>
  <c r="W1184" i="1"/>
  <c r="W1183" i="1"/>
  <c r="W1182" i="1"/>
  <c r="W1181" i="1"/>
  <c r="W1180" i="1"/>
  <c r="W1179" i="1"/>
  <c r="W1178" i="1"/>
  <c r="W1177" i="1"/>
  <c r="W1176" i="1"/>
  <c r="W1175" i="1"/>
  <c r="W1174" i="1"/>
  <c r="W1173" i="1"/>
  <c r="W1172" i="1"/>
  <c r="W1171" i="1"/>
  <c r="W1170" i="1"/>
  <c r="W1169" i="1"/>
  <c r="W1168" i="1"/>
  <c r="W1167" i="1"/>
  <c r="W1166" i="1"/>
  <c r="W1165" i="1"/>
  <c r="W1164" i="1"/>
  <c r="W1163" i="1"/>
  <c r="W1162" i="1"/>
  <c r="W1161" i="1"/>
  <c r="W1160" i="1"/>
  <c r="W1159" i="1"/>
  <c r="W1158" i="1"/>
  <c r="W1157" i="1"/>
  <c r="W1156" i="1"/>
  <c r="W1155" i="1"/>
  <c r="W1154" i="1"/>
  <c r="W1153" i="1"/>
  <c r="W1152" i="1"/>
  <c r="W1151" i="1"/>
  <c r="W1150" i="1"/>
  <c r="W1149" i="1"/>
  <c r="W1148" i="1"/>
  <c r="W1147" i="1"/>
  <c r="W1146" i="1"/>
  <c r="W1145" i="1"/>
  <c r="W1144" i="1"/>
  <c r="W1143" i="1"/>
  <c r="W1142" i="1"/>
  <c r="W1141" i="1"/>
  <c r="W1140" i="1"/>
  <c r="W1139" i="1"/>
  <c r="W1138" i="1"/>
  <c r="W1137" i="1"/>
  <c r="W1136" i="1"/>
  <c r="W1135" i="1"/>
  <c r="W1134" i="1"/>
  <c r="W1133" i="1"/>
  <c r="W1132" i="1"/>
  <c r="W1131" i="1"/>
  <c r="W1130" i="1"/>
  <c r="W1129" i="1"/>
  <c r="W1128" i="1"/>
  <c r="W1127" i="1"/>
  <c r="W1126" i="1"/>
  <c r="W1125" i="1"/>
  <c r="W1124" i="1"/>
  <c r="W1123" i="1"/>
  <c r="W1122" i="1"/>
  <c r="W1121" i="1"/>
  <c r="W1120" i="1"/>
  <c r="W1119" i="1"/>
  <c r="W1118" i="1"/>
  <c r="W1117" i="1"/>
  <c r="W1116" i="1"/>
  <c r="W1115" i="1"/>
  <c r="W1114" i="1"/>
  <c r="W1113" i="1"/>
  <c r="W1112" i="1"/>
  <c r="W1111" i="1"/>
  <c r="W1110" i="1"/>
  <c r="W1109" i="1"/>
  <c r="W1108" i="1"/>
  <c r="W1107" i="1"/>
  <c r="W1106" i="1"/>
  <c r="W1105" i="1"/>
  <c r="W1104" i="1"/>
  <c r="W1103" i="1"/>
  <c r="W1102" i="1"/>
  <c r="W1101" i="1"/>
  <c r="W1100" i="1"/>
  <c r="W1099" i="1"/>
  <c r="W1098" i="1"/>
  <c r="W1097" i="1"/>
  <c r="W1096" i="1"/>
  <c r="W1095" i="1"/>
  <c r="W1094" i="1"/>
  <c r="W1093" i="1"/>
  <c r="W1092" i="1"/>
  <c r="W1091" i="1"/>
  <c r="W1090" i="1"/>
  <c r="W1089" i="1"/>
  <c r="W1088" i="1"/>
  <c r="W1087" i="1"/>
  <c r="W1086" i="1"/>
  <c r="W1085" i="1"/>
  <c r="W1084" i="1"/>
  <c r="W1083" i="1"/>
  <c r="W1082" i="1"/>
  <c r="W1081" i="1"/>
  <c r="W1080" i="1"/>
  <c r="W1079" i="1"/>
  <c r="W1078" i="1"/>
  <c r="W1077" i="1"/>
  <c r="W1076" i="1"/>
  <c r="W1075" i="1"/>
  <c r="W1074" i="1"/>
  <c r="W1073" i="1"/>
  <c r="W1072" i="1"/>
  <c r="W1071" i="1"/>
  <c r="W1070" i="1"/>
  <c r="W1069" i="1"/>
  <c r="W1068" i="1"/>
  <c r="W1067" i="1"/>
  <c r="W1066" i="1"/>
  <c r="W1065" i="1"/>
  <c r="W1064" i="1"/>
  <c r="W1063" i="1"/>
  <c r="W1062" i="1"/>
  <c r="W1061" i="1"/>
  <c r="W1060" i="1"/>
  <c r="W1059" i="1"/>
  <c r="W1058" i="1"/>
  <c r="W1057" i="1"/>
  <c r="W1056" i="1"/>
  <c r="W1055" i="1"/>
  <c r="W1054" i="1"/>
  <c r="W1053" i="1"/>
  <c r="W1052" i="1"/>
  <c r="W1051" i="1"/>
  <c r="W1050" i="1"/>
  <c r="W1049" i="1"/>
  <c r="W1048" i="1"/>
  <c r="W1047" i="1"/>
  <c r="W1046" i="1"/>
  <c r="W1045" i="1"/>
  <c r="W1044" i="1"/>
  <c r="W1043" i="1"/>
  <c r="W1042" i="1"/>
  <c r="W1041" i="1"/>
  <c r="W1040" i="1"/>
  <c r="W1039" i="1"/>
  <c r="W1038" i="1"/>
  <c r="W1037" i="1"/>
  <c r="W1036" i="1"/>
  <c r="W1035" i="1"/>
  <c r="W1034" i="1"/>
  <c r="W1033" i="1"/>
  <c r="W1032" i="1"/>
  <c r="W1031" i="1"/>
  <c r="W1030" i="1"/>
  <c r="W1029" i="1"/>
  <c r="W1028" i="1"/>
  <c r="W1027" i="1"/>
  <c r="W1026" i="1"/>
  <c r="W1025" i="1"/>
  <c r="W1024" i="1"/>
  <c r="W1023" i="1"/>
  <c r="W1022" i="1"/>
  <c r="W1021" i="1"/>
  <c r="W1020" i="1"/>
  <c r="W1019" i="1"/>
  <c r="W1018" i="1"/>
  <c r="W1017" i="1"/>
  <c r="W1016" i="1"/>
  <c r="W1015" i="1"/>
  <c r="W1014" i="1"/>
  <c r="W1013" i="1"/>
  <c r="W1012" i="1"/>
  <c r="W1011" i="1"/>
  <c r="W1010" i="1"/>
  <c r="W1009" i="1"/>
  <c r="W1008" i="1"/>
  <c r="W1007" i="1"/>
  <c r="W1006" i="1"/>
  <c r="W1005" i="1"/>
  <c r="W1004" i="1"/>
  <c r="W1003" i="1"/>
  <c r="W1002" i="1"/>
  <c r="W1001" i="1"/>
  <c r="W1000" i="1"/>
  <c r="W999" i="1"/>
  <c r="W998" i="1"/>
  <c r="W997" i="1"/>
  <c r="W996" i="1"/>
  <c r="W995" i="1"/>
  <c r="W994" i="1"/>
  <c r="W993" i="1"/>
  <c r="W992" i="1"/>
  <c r="W991" i="1"/>
  <c r="W990" i="1"/>
  <c r="W989" i="1"/>
  <c r="W988" i="1"/>
  <c r="W987" i="1"/>
  <c r="W986" i="1"/>
  <c r="W985" i="1"/>
  <c r="W984" i="1"/>
  <c r="W983" i="1"/>
  <c r="W982" i="1"/>
  <c r="W981" i="1"/>
  <c r="W980" i="1"/>
  <c r="W979" i="1"/>
  <c r="W978" i="1"/>
  <c r="W977" i="1"/>
  <c r="W976" i="1"/>
  <c r="W975" i="1"/>
  <c r="W974" i="1"/>
  <c r="W973" i="1"/>
  <c r="W972" i="1"/>
  <c r="W971" i="1"/>
  <c r="W970" i="1"/>
  <c r="W969" i="1"/>
  <c r="W968" i="1"/>
  <c r="W967" i="1"/>
  <c r="W966" i="1"/>
  <c r="W965" i="1"/>
  <c r="W964" i="1"/>
  <c r="W963" i="1"/>
  <c r="W962" i="1"/>
  <c r="W961" i="1"/>
  <c r="W960" i="1"/>
  <c r="W959" i="1"/>
  <c r="W958" i="1"/>
  <c r="W957" i="1"/>
  <c r="W956" i="1"/>
  <c r="W955" i="1"/>
  <c r="W954" i="1"/>
  <c r="W953" i="1"/>
  <c r="W952" i="1"/>
  <c r="W951" i="1"/>
  <c r="W950" i="1"/>
  <c r="W949" i="1"/>
  <c r="W948" i="1"/>
  <c r="W947" i="1"/>
  <c r="W946" i="1"/>
  <c r="W945" i="1"/>
  <c r="W944" i="1"/>
  <c r="W943" i="1"/>
  <c r="W942" i="1"/>
  <c r="W941" i="1"/>
  <c r="W940" i="1"/>
  <c r="W939" i="1"/>
  <c r="W938" i="1"/>
  <c r="W937" i="1"/>
  <c r="W936" i="1"/>
  <c r="W935" i="1"/>
  <c r="W934" i="1"/>
  <c r="W933" i="1"/>
  <c r="W932" i="1"/>
  <c r="W931" i="1"/>
  <c r="W930" i="1"/>
  <c r="W929" i="1"/>
  <c r="W928" i="1"/>
  <c r="W927" i="1"/>
  <c r="W926" i="1"/>
  <c r="W925" i="1"/>
  <c r="W924" i="1"/>
  <c r="W923" i="1"/>
  <c r="W922" i="1"/>
  <c r="W921" i="1"/>
  <c r="W920" i="1"/>
  <c r="W919" i="1"/>
  <c r="W918" i="1"/>
  <c r="W917" i="1"/>
  <c r="W916" i="1"/>
  <c r="W915" i="1"/>
  <c r="W914" i="1"/>
  <c r="W913" i="1"/>
  <c r="W912" i="1"/>
  <c r="W911" i="1"/>
  <c r="W910" i="1"/>
  <c r="W909" i="1"/>
  <c r="W908" i="1"/>
  <c r="W907" i="1"/>
  <c r="W906" i="1"/>
  <c r="W905" i="1"/>
  <c r="W904" i="1"/>
  <c r="W903" i="1"/>
  <c r="W902" i="1"/>
  <c r="W901" i="1"/>
  <c r="W900" i="1"/>
  <c r="W899" i="1"/>
  <c r="W898" i="1"/>
  <c r="W897" i="1"/>
  <c r="W896" i="1"/>
  <c r="W895" i="1"/>
  <c r="W894" i="1"/>
  <c r="W893" i="1"/>
  <c r="W892" i="1"/>
  <c r="W891" i="1"/>
  <c r="W890" i="1"/>
  <c r="W889" i="1"/>
  <c r="W888" i="1"/>
  <c r="W887" i="1"/>
  <c r="W886" i="1"/>
  <c r="W885" i="1"/>
  <c r="W884" i="1"/>
  <c r="W883" i="1"/>
  <c r="W882" i="1"/>
  <c r="W881" i="1"/>
  <c r="W880" i="1"/>
  <c r="W879" i="1"/>
  <c r="W878" i="1"/>
  <c r="W877" i="1"/>
  <c r="W876" i="1"/>
  <c r="W875" i="1"/>
  <c r="W874" i="1"/>
  <c r="W873" i="1"/>
  <c r="W872" i="1"/>
  <c r="W871" i="1"/>
  <c r="W870" i="1"/>
  <c r="W869" i="1"/>
  <c r="W868" i="1"/>
  <c r="W867" i="1"/>
  <c r="W866" i="1"/>
  <c r="W865" i="1"/>
  <c r="W864" i="1"/>
  <c r="W863" i="1"/>
  <c r="W862" i="1"/>
  <c r="W861" i="1"/>
  <c r="W860" i="1"/>
  <c r="W859" i="1"/>
  <c r="W858" i="1"/>
  <c r="W857" i="1"/>
  <c r="W856" i="1"/>
  <c r="W855" i="1"/>
  <c r="W854" i="1"/>
  <c r="W853" i="1"/>
  <c r="W852" i="1"/>
  <c r="W851" i="1"/>
  <c r="W850" i="1"/>
  <c r="W849" i="1"/>
  <c r="W848" i="1"/>
  <c r="W847" i="1"/>
  <c r="W846" i="1"/>
  <c r="W845" i="1"/>
  <c r="W844" i="1"/>
  <c r="W843" i="1"/>
  <c r="W842" i="1"/>
  <c r="W841" i="1"/>
  <c r="W840" i="1"/>
  <c r="W839" i="1"/>
  <c r="W838" i="1"/>
  <c r="W837" i="1"/>
  <c r="W836" i="1"/>
  <c r="W835" i="1"/>
  <c r="W834" i="1"/>
  <c r="W833" i="1"/>
  <c r="W832" i="1"/>
  <c r="W831" i="1"/>
  <c r="W830" i="1"/>
  <c r="W829" i="1"/>
  <c r="W828" i="1"/>
  <c r="W827" i="1"/>
  <c r="W826" i="1"/>
  <c r="W825" i="1"/>
  <c r="W824" i="1"/>
  <c r="W823" i="1"/>
  <c r="W822" i="1"/>
  <c r="W821" i="1"/>
  <c r="W820" i="1"/>
  <c r="W819" i="1"/>
  <c r="W818" i="1"/>
  <c r="W817" i="1"/>
  <c r="W816" i="1"/>
  <c r="W815" i="1"/>
  <c r="W814" i="1"/>
  <c r="W813" i="1"/>
  <c r="W812" i="1"/>
  <c r="W811" i="1"/>
  <c r="W810" i="1"/>
  <c r="W809" i="1"/>
  <c r="W808" i="1"/>
  <c r="W807" i="1"/>
  <c r="W806" i="1"/>
  <c r="W805" i="1"/>
  <c r="W804" i="1"/>
  <c r="W803" i="1"/>
  <c r="W802" i="1"/>
  <c r="W801" i="1"/>
  <c r="W800" i="1"/>
  <c r="W799" i="1"/>
  <c r="W798" i="1"/>
  <c r="W797" i="1"/>
  <c r="W796" i="1"/>
  <c r="W795" i="1"/>
  <c r="W794" i="1"/>
  <c r="W793" i="1"/>
  <c r="W792" i="1"/>
  <c r="W791" i="1"/>
  <c r="W790" i="1"/>
  <c r="W789" i="1"/>
  <c r="W788" i="1"/>
  <c r="W787" i="1"/>
  <c r="W786" i="1"/>
  <c r="W785" i="1"/>
  <c r="W784" i="1"/>
  <c r="W783" i="1"/>
  <c r="W782" i="1"/>
  <c r="W781" i="1"/>
  <c r="W780" i="1"/>
  <c r="W779" i="1"/>
  <c r="W778" i="1"/>
  <c r="W777" i="1"/>
  <c r="W776" i="1"/>
  <c r="W775" i="1"/>
  <c r="W774" i="1"/>
  <c r="W773" i="1"/>
  <c r="W772" i="1"/>
  <c r="W771" i="1"/>
  <c r="W770" i="1"/>
  <c r="W769" i="1"/>
  <c r="W768" i="1"/>
  <c r="W767" i="1"/>
  <c r="W766" i="1"/>
  <c r="W765" i="1"/>
  <c r="W764" i="1"/>
  <c r="W763" i="1"/>
  <c r="W762" i="1"/>
  <c r="W761" i="1"/>
  <c r="W760" i="1"/>
  <c r="W759" i="1"/>
  <c r="W758" i="1"/>
  <c r="W757" i="1"/>
  <c r="W756" i="1"/>
  <c r="W755" i="1"/>
  <c r="W754" i="1"/>
  <c r="W753" i="1"/>
  <c r="W752" i="1"/>
  <c r="W751" i="1"/>
  <c r="W750" i="1"/>
  <c r="W749" i="1"/>
  <c r="W748" i="1"/>
  <c r="W747" i="1"/>
  <c r="W746" i="1"/>
  <c r="W745" i="1"/>
  <c r="W744" i="1"/>
  <c r="W743" i="1"/>
  <c r="W742" i="1"/>
  <c r="W741" i="1"/>
  <c r="W740" i="1"/>
  <c r="W739" i="1"/>
  <c r="W738" i="1"/>
  <c r="W737" i="1"/>
  <c r="W736" i="1"/>
  <c r="W735" i="1"/>
  <c r="W734" i="1"/>
  <c r="W733" i="1"/>
  <c r="W732" i="1"/>
  <c r="W731" i="1"/>
  <c r="W730" i="1"/>
  <c r="W729" i="1"/>
  <c r="W728" i="1"/>
  <c r="W727" i="1"/>
  <c r="W726" i="1"/>
  <c r="W725" i="1"/>
  <c r="W724" i="1"/>
  <c r="W723" i="1"/>
  <c r="W722" i="1"/>
  <c r="W721" i="1"/>
  <c r="W720" i="1"/>
  <c r="W719" i="1"/>
  <c r="W718" i="1"/>
  <c r="W717" i="1"/>
  <c r="W716" i="1"/>
  <c r="W715" i="1"/>
  <c r="W714" i="1"/>
  <c r="W713" i="1"/>
  <c r="W712" i="1"/>
  <c r="W711" i="1"/>
  <c r="W710" i="1"/>
  <c r="W709" i="1"/>
  <c r="W708" i="1"/>
  <c r="W707" i="1"/>
  <c r="W706" i="1"/>
  <c r="W705" i="1"/>
  <c r="W704" i="1"/>
  <c r="W703" i="1"/>
  <c r="W702" i="1"/>
  <c r="W701" i="1"/>
  <c r="W700" i="1"/>
  <c r="W699" i="1"/>
  <c r="W698" i="1"/>
  <c r="W697" i="1"/>
  <c r="W696" i="1"/>
  <c r="W695" i="1"/>
  <c r="W694" i="1"/>
  <c r="W693" i="1"/>
  <c r="W692" i="1"/>
  <c r="W691" i="1"/>
  <c r="W690" i="1"/>
  <c r="W689" i="1"/>
  <c r="W688" i="1"/>
  <c r="W687" i="1"/>
  <c r="W686" i="1"/>
  <c r="W685" i="1"/>
  <c r="W684" i="1"/>
  <c r="W683" i="1"/>
  <c r="W682" i="1"/>
  <c r="W681" i="1"/>
  <c r="W680" i="1"/>
  <c r="W679" i="1"/>
  <c r="W678" i="1"/>
  <c r="W677" i="1"/>
  <c r="W676" i="1"/>
  <c r="W675" i="1"/>
  <c r="W674" i="1"/>
  <c r="W673" i="1"/>
  <c r="W672" i="1"/>
  <c r="W671" i="1"/>
  <c r="W670" i="1"/>
  <c r="W669" i="1"/>
  <c r="W668" i="1"/>
  <c r="W667" i="1"/>
  <c r="W666" i="1"/>
  <c r="W665" i="1"/>
  <c r="W664" i="1"/>
  <c r="W663" i="1"/>
  <c r="W662" i="1"/>
  <c r="W661" i="1"/>
  <c r="W660" i="1"/>
  <c r="W659" i="1"/>
  <c r="W658" i="1"/>
  <c r="W657" i="1"/>
  <c r="W656" i="1"/>
  <c r="W655" i="1"/>
  <c r="W654" i="1"/>
  <c r="W653" i="1"/>
  <c r="W652" i="1"/>
  <c r="W651" i="1"/>
  <c r="W650" i="1"/>
  <c r="W649" i="1"/>
  <c r="W648" i="1"/>
  <c r="W647" i="1"/>
  <c r="W646" i="1"/>
  <c r="W645" i="1"/>
  <c r="W644" i="1"/>
  <c r="W643" i="1"/>
  <c r="W642" i="1"/>
  <c r="W641" i="1"/>
  <c r="W640" i="1"/>
  <c r="W639" i="1"/>
  <c r="W638" i="1"/>
  <c r="W637" i="1"/>
  <c r="W636" i="1"/>
  <c r="W635" i="1"/>
  <c r="W634" i="1"/>
  <c r="W633" i="1"/>
  <c r="W632" i="1"/>
  <c r="W631" i="1"/>
  <c r="W630" i="1"/>
  <c r="W629" i="1"/>
  <c r="W628" i="1"/>
  <c r="W627" i="1"/>
  <c r="W626" i="1"/>
  <c r="W625" i="1"/>
  <c r="W624" i="1"/>
  <c r="W623" i="1"/>
  <c r="W622" i="1"/>
  <c r="W621" i="1"/>
  <c r="W620" i="1"/>
  <c r="W619" i="1"/>
  <c r="W618" i="1"/>
  <c r="W617" i="1"/>
  <c r="W616" i="1"/>
  <c r="W615" i="1"/>
  <c r="W614" i="1"/>
  <c r="W613" i="1"/>
  <c r="W612" i="1"/>
  <c r="W611" i="1"/>
  <c r="W610" i="1"/>
  <c r="W609" i="1"/>
  <c r="W608" i="1"/>
  <c r="W607" i="1"/>
  <c r="W606" i="1"/>
  <c r="W605" i="1"/>
  <c r="W604" i="1"/>
  <c r="W603" i="1"/>
  <c r="W602" i="1"/>
  <c r="W601" i="1"/>
  <c r="W600" i="1"/>
  <c r="W599" i="1"/>
  <c r="W598" i="1"/>
  <c r="W597" i="1"/>
  <c r="W596" i="1"/>
  <c r="W595" i="1"/>
  <c r="W594" i="1"/>
  <c r="W593" i="1"/>
  <c r="W592" i="1"/>
  <c r="W591" i="1"/>
  <c r="W590" i="1"/>
  <c r="W589" i="1"/>
  <c r="W588" i="1"/>
  <c r="W587" i="1"/>
  <c r="W586" i="1"/>
  <c r="W585" i="1"/>
  <c r="W584" i="1"/>
  <c r="W583" i="1"/>
  <c r="W582" i="1"/>
  <c r="W581" i="1"/>
  <c r="W580" i="1"/>
  <c r="W579" i="1"/>
  <c r="W578" i="1"/>
  <c r="W577" i="1"/>
  <c r="W576" i="1"/>
  <c r="W575" i="1"/>
  <c r="W574" i="1"/>
  <c r="W573" i="1"/>
  <c r="W572" i="1"/>
  <c r="W571" i="1"/>
  <c r="W570" i="1"/>
  <c r="W569" i="1"/>
  <c r="W568" i="1"/>
  <c r="W567" i="1"/>
  <c r="W566" i="1"/>
  <c r="W565" i="1"/>
  <c r="W564" i="1"/>
  <c r="W563" i="1"/>
  <c r="W562" i="1"/>
  <c r="W561" i="1"/>
  <c r="W560" i="1"/>
  <c r="W559" i="1"/>
  <c r="W558" i="1"/>
  <c r="W557" i="1"/>
  <c r="W556" i="1"/>
  <c r="W555" i="1"/>
  <c r="W554" i="1"/>
  <c r="W553" i="1"/>
  <c r="W552" i="1"/>
  <c r="W551" i="1"/>
  <c r="W550" i="1"/>
  <c r="W549" i="1"/>
  <c r="W548" i="1"/>
  <c r="W547" i="1"/>
  <c r="W546" i="1"/>
  <c r="W545" i="1"/>
  <c r="W544" i="1"/>
  <c r="W543" i="1"/>
  <c r="W542" i="1"/>
  <c r="W541" i="1"/>
  <c r="W540" i="1"/>
  <c r="W539" i="1"/>
  <c r="W538" i="1"/>
  <c r="W537" i="1"/>
  <c r="W536" i="1"/>
  <c r="W535" i="1"/>
  <c r="W534" i="1"/>
  <c r="W533" i="1"/>
  <c r="W532" i="1"/>
  <c r="W531" i="1"/>
  <c r="W530" i="1"/>
  <c r="W529" i="1"/>
  <c r="W528" i="1"/>
  <c r="W527" i="1"/>
  <c r="W526" i="1"/>
  <c r="W525" i="1"/>
  <c r="W524" i="1"/>
  <c r="W523" i="1"/>
  <c r="W522" i="1"/>
  <c r="W521" i="1"/>
  <c r="W520" i="1"/>
  <c r="W519" i="1"/>
  <c r="W518" i="1"/>
  <c r="W517" i="1"/>
  <c r="W516" i="1"/>
  <c r="W515" i="1"/>
  <c r="W514" i="1"/>
  <c r="W513" i="1"/>
  <c r="W512" i="1"/>
  <c r="W511" i="1"/>
  <c r="W510" i="1"/>
  <c r="W509" i="1"/>
  <c r="W508" i="1"/>
  <c r="W507" i="1"/>
  <c r="W506" i="1"/>
  <c r="W505" i="1"/>
  <c r="W504" i="1"/>
  <c r="W503" i="1"/>
  <c r="W502" i="1"/>
  <c r="W501" i="1"/>
  <c r="W500" i="1"/>
  <c r="W499" i="1"/>
  <c r="W498" i="1"/>
  <c r="W497" i="1"/>
  <c r="W496" i="1"/>
  <c r="W495" i="1"/>
  <c r="W494" i="1"/>
  <c r="W493" i="1"/>
  <c r="W492" i="1"/>
  <c r="W491" i="1"/>
  <c r="W490" i="1"/>
  <c r="W489" i="1"/>
  <c r="W488" i="1"/>
  <c r="W487" i="1"/>
  <c r="W486" i="1"/>
  <c r="W485" i="1"/>
  <c r="W484" i="1"/>
  <c r="W483" i="1"/>
  <c r="W482" i="1"/>
  <c r="W481" i="1"/>
  <c r="W480" i="1"/>
  <c r="W479" i="1"/>
  <c r="W478" i="1"/>
  <c r="W477" i="1"/>
  <c r="W476" i="1"/>
  <c r="W475" i="1"/>
  <c r="W474" i="1"/>
  <c r="W473" i="1"/>
  <c r="W472" i="1"/>
  <c r="W471" i="1"/>
  <c r="W470" i="1"/>
  <c r="W469" i="1"/>
  <c r="W468" i="1"/>
  <c r="W467" i="1"/>
  <c r="W466" i="1"/>
  <c r="W465" i="1"/>
  <c r="W464" i="1"/>
  <c r="W463" i="1"/>
  <c r="W462" i="1"/>
  <c r="W461" i="1"/>
  <c r="W460" i="1"/>
  <c r="W459" i="1"/>
  <c r="W458" i="1"/>
  <c r="W457" i="1"/>
  <c r="W456" i="1"/>
  <c r="W455" i="1"/>
  <c r="W454" i="1"/>
  <c r="W453" i="1"/>
  <c r="W452" i="1"/>
  <c r="W451" i="1"/>
  <c r="W450" i="1"/>
  <c r="W449" i="1"/>
  <c r="W448" i="1"/>
  <c r="W447" i="1"/>
  <c r="W446" i="1"/>
  <c r="W445" i="1"/>
  <c r="W444" i="1"/>
  <c r="W443" i="1"/>
  <c r="W442" i="1"/>
  <c r="W441" i="1"/>
  <c r="W440" i="1"/>
  <c r="W439" i="1"/>
  <c r="W438" i="1"/>
  <c r="W437" i="1"/>
  <c r="W436" i="1"/>
  <c r="W435" i="1"/>
  <c r="W434" i="1"/>
  <c r="W433" i="1"/>
  <c r="W432" i="1"/>
  <c r="W431" i="1"/>
  <c r="W430" i="1"/>
  <c r="W429" i="1"/>
  <c r="W428" i="1"/>
  <c r="W427" i="1"/>
  <c r="W426" i="1"/>
  <c r="W425" i="1"/>
  <c r="W424" i="1"/>
  <c r="W423" i="1"/>
  <c r="W422" i="1"/>
  <c r="W421" i="1"/>
  <c r="W420" i="1"/>
  <c r="W419" i="1"/>
  <c r="W418" i="1"/>
  <c r="W417" i="1"/>
  <c r="W416" i="1"/>
  <c r="W415" i="1"/>
  <c r="W414" i="1"/>
  <c r="W413" i="1"/>
  <c r="W412" i="1"/>
  <c r="W411" i="1"/>
  <c r="W410" i="1"/>
  <c r="W409" i="1"/>
  <c r="W408" i="1"/>
  <c r="W407" i="1"/>
  <c r="W406" i="1"/>
  <c r="W405" i="1"/>
  <c r="W404" i="1"/>
  <c r="W403" i="1"/>
  <c r="W402" i="1"/>
  <c r="W401" i="1"/>
  <c r="W400" i="1"/>
  <c r="W399" i="1"/>
  <c r="W398" i="1"/>
  <c r="W397" i="1"/>
  <c r="W396" i="1"/>
  <c r="W395" i="1"/>
  <c r="W394" i="1"/>
  <c r="W393" i="1"/>
  <c r="W392" i="1"/>
  <c r="W391" i="1"/>
  <c r="W390" i="1"/>
  <c r="W389" i="1"/>
  <c r="W388" i="1"/>
  <c r="W387" i="1"/>
  <c r="W386" i="1"/>
  <c r="W385" i="1"/>
  <c r="W384" i="1"/>
  <c r="W383" i="1"/>
  <c r="W382" i="1"/>
  <c r="W381" i="1"/>
  <c r="W380" i="1"/>
  <c r="W379" i="1"/>
  <c r="W378" i="1"/>
  <c r="W377" i="1"/>
  <c r="W376" i="1"/>
  <c r="W375" i="1"/>
  <c r="W374" i="1"/>
  <c r="W373" i="1"/>
  <c r="W372" i="1"/>
  <c r="W371" i="1"/>
  <c r="W370" i="1"/>
  <c r="W369" i="1"/>
  <c r="W368" i="1"/>
  <c r="W367" i="1"/>
  <c r="W366" i="1"/>
  <c r="W365" i="1"/>
  <c r="W364" i="1"/>
  <c r="W363" i="1"/>
  <c r="W362" i="1"/>
  <c r="W361" i="1"/>
  <c r="W360" i="1"/>
  <c r="W359" i="1"/>
  <c r="W358" i="1"/>
  <c r="W357" i="1"/>
  <c r="W356" i="1"/>
  <c r="W355" i="1"/>
  <c r="W354" i="1"/>
  <c r="W353" i="1"/>
  <c r="W352" i="1"/>
  <c r="W351" i="1"/>
  <c r="W350" i="1"/>
  <c r="W349" i="1"/>
  <c r="W348" i="1"/>
  <c r="W347" i="1"/>
  <c r="W346" i="1"/>
  <c r="W345" i="1"/>
  <c r="W344" i="1"/>
  <c r="W343" i="1"/>
  <c r="W342" i="1"/>
  <c r="W341" i="1"/>
  <c r="W340" i="1"/>
  <c r="W339" i="1"/>
  <c r="W338" i="1"/>
  <c r="W337" i="1"/>
  <c r="W336" i="1"/>
  <c r="W335" i="1"/>
  <c r="W334" i="1"/>
  <c r="W333" i="1"/>
  <c r="W332" i="1"/>
  <c r="W331" i="1"/>
  <c r="W330" i="1"/>
  <c r="W329" i="1"/>
  <c r="W328" i="1"/>
  <c r="W327" i="1"/>
  <c r="W326" i="1"/>
  <c r="W325" i="1"/>
  <c r="W324" i="1"/>
  <c r="W323" i="1"/>
  <c r="W322" i="1"/>
  <c r="W321" i="1"/>
  <c r="W320" i="1"/>
  <c r="W319" i="1"/>
  <c r="W318" i="1"/>
  <c r="W317" i="1"/>
  <c r="W316" i="1"/>
  <c r="W315" i="1"/>
  <c r="W314" i="1"/>
  <c r="W313" i="1"/>
  <c r="W312" i="1"/>
  <c r="W311" i="1"/>
  <c r="W310" i="1"/>
  <c r="W309" i="1"/>
  <c r="W308" i="1"/>
  <c r="W307" i="1"/>
  <c r="W306" i="1"/>
  <c r="W305" i="1"/>
  <c r="W304" i="1"/>
  <c r="W303" i="1"/>
  <c r="W302" i="1"/>
  <c r="W301" i="1"/>
  <c r="W300" i="1"/>
  <c r="W299" i="1"/>
  <c r="W298" i="1"/>
  <c r="W297" i="1"/>
  <c r="W296" i="1"/>
  <c r="W295" i="1"/>
  <c r="W294" i="1"/>
  <c r="W293" i="1"/>
  <c r="W292" i="1"/>
  <c r="W291" i="1"/>
  <c r="W290" i="1"/>
  <c r="W289" i="1"/>
  <c r="W288" i="1"/>
  <c r="W287" i="1"/>
  <c r="W286" i="1"/>
  <c r="W285" i="1"/>
  <c r="W284" i="1"/>
  <c r="W283" i="1"/>
  <c r="W282" i="1"/>
  <c r="W281" i="1"/>
  <c r="W280" i="1"/>
  <c r="W279" i="1"/>
  <c r="W278" i="1"/>
  <c r="W277" i="1"/>
  <c r="W276" i="1"/>
  <c r="W275" i="1"/>
  <c r="W274" i="1"/>
  <c r="W273" i="1"/>
  <c r="W272" i="1"/>
  <c r="W271" i="1"/>
  <c r="W270" i="1"/>
  <c r="W269" i="1"/>
  <c r="W268" i="1"/>
  <c r="W267" i="1"/>
  <c r="W266" i="1"/>
  <c r="W265" i="1"/>
  <c r="W264" i="1"/>
  <c r="W263" i="1"/>
  <c r="W262" i="1"/>
  <c r="W261" i="1"/>
  <c r="W260" i="1"/>
  <c r="W259" i="1"/>
  <c r="W258" i="1"/>
  <c r="W257" i="1"/>
  <c r="W256" i="1"/>
  <c r="W255" i="1"/>
  <c r="W254" i="1"/>
  <c r="W253" i="1"/>
  <c r="W252" i="1"/>
  <c r="W251" i="1"/>
  <c r="W250" i="1"/>
  <c r="W249" i="1"/>
  <c r="W248" i="1"/>
  <c r="W247" i="1"/>
  <c r="W246" i="1"/>
  <c r="W245" i="1"/>
  <c r="W244" i="1"/>
  <c r="W243" i="1"/>
  <c r="W242" i="1"/>
  <c r="W241" i="1"/>
  <c r="W240" i="1"/>
  <c r="W239" i="1"/>
  <c r="W238" i="1"/>
  <c r="W237" i="1"/>
  <c r="W236" i="1"/>
  <c r="W235" i="1"/>
  <c r="W234" i="1"/>
  <c r="W233" i="1"/>
  <c r="W232" i="1"/>
  <c r="W231" i="1"/>
  <c r="W230" i="1"/>
  <c r="W229" i="1"/>
  <c r="W228" i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K8" i="1"/>
  <c r="W7" i="1"/>
  <c r="W6" i="1"/>
  <c r="W5" i="1"/>
  <c r="W4" i="1"/>
  <c r="E4" i="1" s="1"/>
  <c r="F4" i="1" s="1"/>
  <c r="D4" i="1"/>
  <c r="C4" i="1"/>
  <c r="M8" i="1" l="1"/>
  <c r="M11" i="1" s="1"/>
  <c r="G4" i="1"/>
  <c r="H4" i="1" s="1"/>
  <c r="L8" i="1"/>
  <c r="K11" i="1" s="1"/>
  <c r="I4" i="1" l="1"/>
  <c r="N8" i="1"/>
  <c r="C5" i="1" l="1"/>
  <c r="D5" i="1"/>
  <c r="E5" i="1" s="1"/>
  <c r="F5" i="1" s="1"/>
  <c r="G5" i="1" l="1"/>
  <c r="H5" i="1" s="1"/>
  <c r="I5" i="1" l="1"/>
  <c r="D6" i="1" l="1"/>
  <c r="E6" i="1" s="1"/>
  <c r="F6" i="1" s="1"/>
  <c r="C6" i="1"/>
  <c r="G6" i="1" l="1"/>
  <c r="H6" i="1" s="1"/>
  <c r="I6" i="1" l="1"/>
  <c r="C7" i="1" l="1"/>
  <c r="D7" i="1"/>
  <c r="E7" i="1" s="1"/>
  <c r="F7" i="1" s="1"/>
  <c r="G7" i="1" l="1"/>
  <c r="H7" i="1" l="1"/>
  <c r="I7" i="1" l="1"/>
  <c r="D8" i="1" l="1"/>
  <c r="E8" i="1" s="1"/>
  <c r="F8" i="1" s="1"/>
  <c r="C8" i="1"/>
  <c r="G8" i="1" l="1"/>
  <c r="H8" i="1" l="1"/>
  <c r="I8" i="1" l="1"/>
  <c r="D9" i="1" l="1"/>
  <c r="E9" i="1" s="1"/>
  <c r="F9" i="1" s="1"/>
  <c r="C9" i="1"/>
  <c r="G9" i="1" l="1"/>
  <c r="H9" i="1" s="1"/>
  <c r="I9" i="1" s="1"/>
  <c r="C10" i="1" l="1"/>
  <c r="D10" i="1"/>
  <c r="E10" i="1" s="1"/>
  <c r="F10" i="1" s="1"/>
  <c r="G10" i="1" l="1"/>
  <c r="H10" i="1" s="1"/>
  <c r="I10" i="1" s="1"/>
  <c r="C11" i="1" l="1"/>
  <c r="D11" i="1"/>
  <c r="E11" i="1" s="1"/>
  <c r="F11" i="1" s="1"/>
  <c r="G11" i="1" l="1"/>
  <c r="H11" i="1" s="1"/>
  <c r="I11" i="1" s="1"/>
  <c r="D12" i="1" l="1"/>
  <c r="E12" i="1" s="1"/>
  <c r="F12" i="1" s="1"/>
  <c r="C12" i="1"/>
  <c r="G12" i="1" l="1"/>
  <c r="H12" i="1" s="1"/>
  <c r="I12" i="1" s="1"/>
  <c r="D13" i="1" l="1"/>
  <c r="E13" i="1" s="1"/>
  <c r="F13" i="1" s="1"/>
  <c r="C13" i="1"/>
  <c r="G13" i="1" l="1"/>
  <c r="H13" i="1" s="1"/>
  <c r="I13" i="1" s="1"/>
  <c r="C14" i="1" l="1"/>
  <c r="D14" i="1"/>
  <c r="E14" i="1" s="1"/>
  <c r="F14" i="1" s="1"/>
  <c r="G14" i="1" l="1"/>
  <c r="H14" i="1" s="1"/>
  <c r="I14" i="1" s="1"/>
  <c r="D15" i="1" l="1"/>
  <c r="E15" i="1" s="1"/>
  <c r="F15" i="1" s="1"/>
  <c r="C15" i="1"/>
  <c r="G15" i="1" l="1"/>
  <c r="H15" i="1" s="1"/>
  <c r="I15" i="1" s="1"/>
  <c r="D16" i="1" l="1"/>
  <c r="E16" i="1" s="1"/>
  <c r="F16" i="1" s="1"/>
  <c r="C16" i="1"/>
  <c r="G16" i="1" l="1"/>
  <c r="H16" i="1" s="1"/>
  <c r="I16" i="1" s="1"/>
  <c r="D17" i="1" l="1"/>
  <c r="E17" i="1" s="1"/>
  <c r="F17" i="1" s="1"/>
  <c r="C17" i="1"/>
  <c r="G17" i="1" l="1"/>
  <c r="H17" i="1" s="1"/>
  <c r="I17" i="1" s="1"/>
  <c r="C18" i="1" l="1"/>
  <c r="D18" i="1"/>
  <c r="E18" i="1" s="1"/>
  <c r="F18" i="1" s="1"/>
  <c r="G18" i="1" l="1"/>
  <c r="H18" i="1" s="1"/>
  <c r="I18" i="1" s="1"/>
  <c r="D19" i="1" l="1"/>
  <c r="E19" i="1" s="1"/>
  <c r="F19" i="1" s="1"/>
  <c r="C19" i="1"/>
  <c r="G19" i="1" l="1"/>
  <c r="H19" i="1" s="1"/>
  <c r="I19" i="1" s="1"/>
  <c r="D20" i="1" l="1"/>
  <c r="E20" i="1" s="1"/>
  <c r="F20" i="1" s="1"/>
  <c r="C20" i="1"/>
  <c r="G20" i="1" l="1"/>
  <c r="H20" i="1" s="1"/>
  <c r="I20" i="1" s="1"/>
  <c r="D21" i="1" l="1"/>
  <c r="E21" i="1" s="1"/>
  <c r="F21" i="1" s="1"/>
  <c r="C21" i="1"/>
  <c r="G21" i="1" l="1"/>
  <c r="H21" i="1" s="1"/>
  <c r="I21" i="1" s="1"/>
  <c r="C22" i="1" l="1"/>
  <c r="D22" i="1"/>
  <c r="E22" i="1" s="1"/>
  <c r="F22" i="1" s="1"/>
  <c r="G22" i="1" l="1"/>
  <c r="H22" i="1" s="1"/>
  <c r="I22" i="1" s="1"/>
  <c r="D23" i="1" l="1"/>
  <c r="E23" i="1" s="1"/>
  <c r="F23" i="1" s="1"/>
  <c r="C23" i="1"/>
  <c r="G23" i="1" l="1"/>
  <c r="S4" i="1" s="1"/>
  <c r="H23" i="1" l="1"/>
  <c r="T4" i="1" l="1"/>
  <c r="I23" i="1"/>
  <c r="D24" i="1" l="1"/>
  <c r="E24" i="1" s="1"/>
  <c r="F24" i="1" s="1"/>
  <c r="C24" i="1"/>
  <c r="G24" i="1" l="1"/>
  <c r="H24" i="1" s="1"/>
  <c r="I24" i="1" l="1"/>
  <c r="D25" i="1" l="1"/>
  <c r="E25" i="1" s="1"/>
  <c r="F25" i="1" s="1"/>
  <c r="C25" i="1"/>
  <c r="G25" i="1" l="1"/>
  <c r="H25" i="1" l="1"/>
  <c r="I25" i="1" l="1"/>
  <c r="C26" i="1" l="1"/>
  <c r="D26" i="1"/>
  <c r="E26" i="1" s="1"/>
  <c r="F26" i="1" s="1"/>
  <c r="G26" i="1" l="1"/>
  <c r="H26" i="1" l="1"/>
  <c r="I26" i="1" l="1"/>
  <c r="C27" i="1" l="1"/>
  <c r="D27" i="1"/>
  <c r="E27" i="1" s="1"/>
  <c r="F27" i="1" s="1"/>
  <c r="G27" i="1" l="1"/>
  <c r="H27" i="1" s="1"/>
  <c r="I27" i="1" l="1"/>
  <c r="D28" i="1" l="1"/>
  <c r="E28" i="1" s="1"/>
  <c r="F28" i="1" s="1"/>
  <c r="C28" i="1"/>
  <c r="G28" i="1" l="1"/>
  <c r="H28" i="1" s="1"/>
  <c r="I28" i="1" l="1"/>
  <c r="D29" i="1" l="1"/>
  <c r="E29" i="1" s="1"/>
  <c r="F29" i="1" s="1"/>
  <c r="C29" i="1"/>
  <c r="G29" i="1" l="1"/>
  <c r="H29" i="1" s="1"/>
  <c r="I29" i="1" s="1"/>
  <c r="C30" i="1" l="1"/>
  <c r="D30" i="1"/>
  <c r="E30" i="1" s="1"/>
  <c r="F30" i="1" s="1"/>
  <c r="G30" i="1" l="1"/>
  <c r="H30" i="1" s="1"/>
  <c r="I30" i="1" s="1"/>
  <c r="D31" i="1" l="1"/>
  <c r="E31" i="1" s="1"/>
  <c r="F31" i="1" s="1"/>
  <c r="C31" i="1"/>
  <c r="G31" i="1" l="1"/>
  <c r="H31" i="1" s="1"/>
  <c r="I31" i="1" s="1"/>
  <c r="D32" i="1" l="1"/>
  <c r="E32" i="1" s="1"/>
  <c r="F32" i="1" s="1"/>
  <c r="C32" i="1"/>
  <c r="G32" i="1" l="1"/>
  <c r="H32" i="1" s="1"/>
  <c r="I32" i="1" s="1"/>
  <c r="D33" i="1" l="1"/>
  <c r="E33" i="1" s="1"/>
  <c r="F33" i="1" s="1"/>
  <c r="C33" i="1"/>
  <c r="G33" i="1" l="1"/>
  <c r="H33" i="1" s="1"/>
  <c r="I33" i="1" s="1"/>
  <c r="C34" i="1" l="1"/>
  <c r="D34" i="1"/>
  <c r="E34" i="1" s="1"/>
  <c r="F34" i="1" s="1"/>
  <c r="G34" i="1" l="1"/>
  <c r="H34" i="1" s="1"/>
  <c r="I34" i="1" s="1"/>
  <c r="D35" i="1" l="1"/>
  <c r="E35" i="1" s="1"/>
  <c r="F35" i="1" s="1"/>
  <c r="C35" i="1"/>
  <c r="G35" i="1" l="1"/>
  <c r="H35" i="1" s="1"/>
  <c r="I35" i="1" s="1"/>
  <c r="D36" i="1" l="1"/>
  <c r="E36" i="1" s="1"/>
  <c r="F36" i="1" s="1"/>
  <c r="C36" i="1"/>
  <c r="G36" i="1" l="1"/>
  <c r="H36" i="1" s="1"/>
  <c r="I36" i="1" s="1"/>
  <c r="D37" i="1" l="1"/>
  <c r="E37" i="1" s="1"/>
  <c r="F37" i="1" s="1"/>
  <c r="C37" i="1"/>
  <c r="G37" i="1" l="1"/>
  <c r="H37" i="1" s="1"/>
  <c r="I37" i="1" s="1"/>
  <c r="C38" i="1" l="1"/>
  <c r="D38" i="1"/>
  <c r="E38" i="1" s="1"/>
  <c r="F38" i="1" s="1"/>
  <c r="G38" i="1" l="1"/>
  <c r="H38" i="1" s="1"/>
  <c r="I38" i="1" s="1"/>
  <c r="D39" i="1" l="1"/>
  <c r="E39" i="1" s="1"/>
  <c r="F39" i="1" s="1"/>
  <c r="C39" i="1"/>
  <c r="G39" i="1" l="1"/>
  <c r="H39" i="1" s="1"/>
  <c r="I39" i="1" s="1"/>
  <c r="D40" i="1" l="1"/>
  <c r="E40" i="1" s="1"/>
  <c r="F40" i="1" s="1"/>
  <c r="C40" i="1"/>
  <c r="G40" i="1" l="1"/>
  <c r="H40" i="1" s="1"/>
  <c r="I40" i="1" s="1"/>
  <c r="D41" i="1" l="1"/>
  <c r="E41" i="1" s="1"/>
  <c r="F41" i="1" s="1"/>
  <c r="C41" i="1"/>
  <c r="G41" i="1" l="1"/>
  <c r="H41" i="1" s="1"/>
  <c r="I41" i="1" s="1"/>
  <c r="C42" i="1" l="1"/>
  <c r="D42" i="1"/>
  <c r="E42" i="1" s="1"/>
  <c r="F42" i="1" s="1"/>
  <c r="G42" i="1" l="1"/>
  <c r="H42" i="1" s="1"/>
  <c r="I42" i="1" s="1"/>
  <c r="C43" i="1" l="1"/>
  <c r="D43" i="1"/>
  <c r="E43" i="1" s="1"/>
  <c r="F43" i="1" s="1"/>
  <c r="G43" i="1" l="1"/>
  <c r="S5" i="1" s="1"/>
  <c r="H43" i="1" l="1"/>
  <c r="T5" i="1" l="1"/>
  <c r="I43" i="1"/>
  <c r="D44" i="1" l="1"/>
  <c r="E44" i="1" s="1"/>
  <c r="F44" i="1" s="1"/>
  <c r="C44" i="1"/>
  <c r="G44" i="1" l="1"/>
  <c r="H44" i="1" s="1"/>
  <c r="I44" i="1" l="1"/>
  <c r="D45" i="1" l="1"/>
  <c r="E45" i="1" s="1"/>
  <c r="F45" i="1" s="1"/>
  <c r="C45" i="1"/>
  <c r="G45" i="1" l="1"/>
  <c r="H45" i="1" s="1"/>
  <c r="I45" i="1" l="1"/>
  <c r="C46" i="1" l="1"/>
  <c r="D46" i="1"/>
  <c r="E46" i="1" s="1"/>
  <c r="F46" i="1" s="1"/>
  <c r="G46" i="1" l="1"/>
  <c r="H46" i="1" l="1"/>
  <c r="I46" i="1" l="1"/>
  <c r="D47" i="1" l="1"/>
  <c r="E47" i="1" s="1"/>
  <c r="F47" i="1" s="1"/>
  <c r="C47" i="1"/>
  <c r="G47" i="1" l="1"/>
  <c r="H47" i="1" s="1"/>
  <c r="I47" i="1" l="1"/>
  <c r="D48" i="1" l="1"/>
  <c r="E48" i="1" s="1"/>
  <c r="F48" i="1" s="1"/>
  <c r="C48" i="1"/>
  <c r="G48" i="1" l="1"/>
  <c r="H48" i="1" s="1"/>
  <c r="I48" i="1" l="1"/>
  <c r="D49" i="1" l="1"/>
  <c r="E49" i="1" s="1"/>
  <c r="F49" i="1" s="1"/>
  <c r="C49" i="1"/>
  <c r="G49" i="1" l="1"/>
  <c r="H49" i="1" s="1"/>
  <c r="I49" i="1" s="1"/>
  <c r="C50" i="1" l="1"/>
  <c r="D50" i="1"/>
  <c r="E50" i="1" s="1"/>
  <c r="F50" i="1" s="1"/>
  <c r="G50" i="1" l="1"/>
  <c r="H50" i="1" s="1"/>
  <c r="I50" i="1" s="1"/>
  <c r="D51" i="1" l="1"/>
  <c r="E51" i="1" s="1"/>
  <c r="F51" i="1" s="1"/>
  <c r="C51" i="1"/>
  <c r="G51" i="1" l="1"/>
  <c r="H51" i="1" s="1"/>
  <c r="I51" i="1" s="1"/>
  <c r="D52" i="1" l="1"/>
  <c r="E52" i="1" s="1"/>
  <c r="F52" i="1" s="1"/>
  <c r="C52" i="1"/>
  <c r="G52" i="1" l="1"/>
  <c r="H52" i="1" s="1"/>
  <c r="I52" i="1" s="1"/>
  <c r="D53" i="1" l="1"/>
  <c r="E53" i="1" s="1"/>
  <c r="F53" i="1" s="1"/>
  <c r="C53" i="1"/>
  <c r="G53" i="1" l="1"/>
  <c r="H53" i="1" s="1"/>
  <c r="I53" i="1" s="1"/>
  <c r="C54" i="1" l="1"/>
  <c r="D54" i="1"/>
  <c r="E54" i="1" s="1"/>
  <c r="F54" i="1" s="1"/>
  <c r="G54" i="1" l="1"/>
  <c r="H54" i="1" s="1"/>
  <c r="I54" i="1" s="1"/>
  <c r="C55" i="1" l="1"/>
  <c r="D55" i="1"/>
  <c r="E55" i="1" s="1"/>
  <c r="F55" i="1" s="1"/>
  <c r="G55" i="1" l="1"/>
  <c r="H55" i="1" s="1"/>
  <c r="I55" i="1" s="1"/>
  <c r="D56" i="1" l="1"/>
  <c r="E56" i="1" s="1"/>
  <c r="F56" i="1" s="1"/>
  <c r="C56" i="1"/>
  <c r="G56" i="1" l="1"/>
  <c r="H56" i="1" s="1"/>
  <c r="I56" i="1" s="1"/>
  <c r="D57" i="1" l="1"/>
  <c r="E57" i="1" s="1"/>
  <c r="F57" i="1" s="1"/>
  <c r="C57" i="1"/>
  <c r="G57" i="1" l="1"/>
  <c r="H57" i="1" s="1"/>
  <c r="I57" i="1" s="1"/>
  <c r="C58" i="1" l="1"/>
  <c r="D58" i="1"/>
  <c r="E58" i="1" s="1"/>
  <c r="F58" i="1" s="1"/>
  <c r="G58" i="1" l="1"/>
  <c r="H58" i="1" s="1"/>
  <c r="I58" i="1" s="1"/>
  <c r="C59" i="1" l="1"/>
  <c r="D59" i="1"/>
  <c r="E59" i="1" s="1"/>
  <c r="F59" i="1" s="1"/>
  <c r="G59" i="1" l="1"/>
  <c r="H59" i="1" s="1"/>
  <c r="I59" i="1" s="1"/>
  <c r="D60" i="1" l="1"/>
  <c r="E60" i="1" s="1"/>
  <c r="F60" i="1" s="1"/>
  <c r="C60" i="1"/>
  <c r="G60" i="1" l="1"/>
  <c r="H60" i="1" s="1"/>
  <c r="I60" i="1" s="1"/>
  <c r="D61" i="1" l="1"/>
  <c r="E61" i="1" s="1"/>
  <c r="F61" i="1" s="1"/>
  <c r="C61" i="1"/>
  <c r="G61" i="1" l="1"/>
  <c r="H61" i="1" s="1"/>
  <c r="I61" i="1" s="1"/>
  <c r="C62" i="1" l="1"/>
  <c r="D62" i="1"/>
  <c r="E62" i="1" s="1"/>
  <c r="F62" i="1" s="1"/>
  <c r="G62" i="1" l="1"/>
  <c r="H62" i="1" s="1"/>
  <c r="I62" i="1" s="1"/>
  <c r="D63" i="1" l="1"/>
  <c r="E63" i="1" s="1"/>
  <c r="F63" i="1" s="1"/>
  <c r="C63" i="1"/>
  <c r="G63" i="1" l="1"/>
  <c r="S6" i="1" s="1"/>
  <c r="H63" i="1" l="1"/>
  <c r="T6" i="1" l="1"/>
  <c r="I63" i="1"/>
  <c r="D64" i="1" l="1"/>
  <c r="E64" i="1" s="1"/>
  <c r="F64" i="1" s="1"/>
  <c r="C64" i="1"/>
  <c r="G64" i="1" l="1"/>
  <c r="H64" i="1" s="1"/>
  <c r="I64" i="1" l="1"/>
  <c r="D65" i="1" l="1"/>
  <c r="E65" i="1" s="1"/>
  <c r="F65" i="1" s="1"/>
  <c r="C65" i="1"/>
  <c r="G65" i="1" l="1"/>
  <c r="H65" i="1" s="1"/>
  <c r="I65" i="1" l="1"/>
  <c r="D66" i="1" l="1"/>
  <c r="E66" i="1" s="1"/>
  <c r="F66" i="1" s="1"/>
  <c r="C66" i="1"/>
  <c r="G66" i="1" l="1"/>
  <c r="H66" i="1" s="1"/>
  <c r="I66" i="1" l="1"/>
  <c r="D67" i="1" l="1"/>
  <c r="E67" i="1" s="1"/>
  <c r="F67" i="1" s="1"/>
  <c r="C67" i="1"/>
  <c r="G67" i="1" l="1"/>
  <c r="H67" i="1" s="1"/>
  <c r="I67" i="1" l="1"/>
  <c r="D68" i="1" l="1"/>
  <c r="E68" i="1" s="1"/>
  <c r="F68" i="1" s="1"/>
  <c r="C68" i="1"/>
  <c r="G68" i="1" l="1"/>
  <c r="H68" i="1" s="1"/>
  <c r="I68" i="1" l="1"/>
  <c r="D69" i="1" l="1"/>
  <c r="E69" i="1" s="1"/>
  <c r="F69" i="1" s="1"/>
  <c r="C69" i="1"/>
  <c r="G69" i="1" l="1"/>
  <c r="H69" i="1"/>
  <c r="I69" i="1" s="1"/>
  <c r="D70" i="1" l="1"/>
  <c r="E70" i="1" s="1"/>
  <c r="F70" i="1" s="1"/>
  <c r="C70" i="1"/>
  <c r="G70" i="1" l="1"/>
  <c r="H70" i="1" s="1"/>
  <c r="I70" i="1" s="1"/>
  <c r="D71" i="1" l="1"/>
  <c r="E71" i="1" s="1"/>
  <c r="F71" i="1" s="1"/>
  <c r="C71" i="1"/>
  <c r="G71" i="1" l="1"/>
  <c r="H71" i="1" s="1"/>
  <c r="I71" i="1" s="1"/>
  <c r="D72" i="1" l="1"/>
  <c r="E72" i="1" s="1"/>
  <c r="F72" i="1" s="1"/>
  <c r="C72" i="1"/>
  <c r="G72" i="1" l="1"/>
  <c r="H72" i="1" s="1"/>
  <c r="I72" i="1" s="1"/>
  <c r="D73" i="1" l="1"/>
  <c r="E73" i="1" s="1"/>
  <c r="F73" i="1" s="1"/>
  <c r="C73" i="1"/>
  <c r="G73" i="1" l="1"/>
  <c r="H73" i="1" s="1"/>
  <c r="I73" i="1" s="1"/>
  <c r="D74" i="1" l="1"/>
  <c r="E74" i="1" s="1"/>
  <c r="F74" i="1" s="1"/>
  <c r="C74" i="1"/>
  <c r="G74" i="1" l="1"/>
  <c r="H74" i="1" s="1"/>
  <c r="I74" i="1" s="1"/>
  <c r="D75" i="1" l="1"/>
  <c r="E75" i="1" s="1"/>
  <c r="F75" i="1" s="1"/>
  <c r="C75" i="1"/>
  <c r="G75" i="1" l="1"/>
  <c r="H75" i="1" s="1"/>
  <c r="I75" i="1" s="1"/>
  <c r="D76" i="1" l="1"/>
  <c r="E76" i="1" s="1"/>
  <c r="F76" i="1" s="1"/>
  <c r="C76" i="1"/>
  <c r="G76" i="1" l="1"/>
  <c r="H76" i="1" s="1"/>
  <c r="I76" i="1" s="1"/>
  <c r="D77" i="1" l="1"/>
  <c r="E77" i="1" s="1"/>
  <c r="F77" i="1" s="1"/>
  <c r="C77" i="1"/>
  <c r="G77" i="1" l="1"/>
  <c r="H77" i="1" s="1"/>
  <c r="I77" i="1" s="1"/>
  <c r="D78" i="1" l="1"/>
  <c r="E78" i="1" s="1"/>
  <c r="F78" i="1" s="1"/>
  <c r="C78" i="1"/>
  <c r="G78" i="1" l="1"/>
  <c r="H78" i="1" s="1"/>
  <c r="I78" i="1" s="1"/>
  <c r="D79" i="1" l="1"/>
  <c r="E79" i="1" s="1"/>
  <c r="F79" i="1" s="1"/>
  <c r="C79" i="1"/>
  <c r="G79" i="1" l="1"/>
  <c r="H79" i="1" s="1"/>
  <c r="I79" i="1" s="1"/>
  <c r="D80" i="1" l="1"/>
  <c r="E80" i="1" s="1"/>
  <c r="F80" i="1" s="1"/>
  <c r="C80" i="1"/>
  <c r="G80" i="1" l="1"/>
  <c r="H80" i="1" s="1"/>
  <c r="I80" i="1" s="1"/>
  <c r="D81" i="1" l="1"/>
  <c r="E81" i="1" s="1"/>
  <c r="F81" i="1" s="1"/>
  <c r="C81" i="1"/>
  <c r="G81" i="1" l="1"/>
  <c r="H81" i="1" s="1"/>
  <c r="I81" i="1" s="1"/>
  <c r="D82" i="1" l="1"/>
  <c r="E82" i="1" s="1"/>
  <c r="F82" i="1" s="1"/>
  <c r="C82" i="1"/>
  <c r="G82" i="1" l="1"/>
  <c r="H82" i="1" s="1"/>
  <c r="I82" i="1" s="1"/>
  <c r="D83" i="1" l="1"/>
  <c r="E83" i="1" s="1"/>
  <c r="F83" i="1" s="1"/>
  <c r="C83" i="1"/>
  <c r="G83" i="1" l="1"/>
  <c r="S7" i="1" s="1"/>
  <c r="H83" i="1" l="1"/>
  <c r="I83" i="1" s="1"/>
  <c r="T7" i="1" l="1"/>
  <c r="D84" i="1"/>
  <c r="E84" i="1" s="1"/>
  <c r="F84" i="1" s="1"/>
  <c r="C84" i="1"/>
  <c r="G84" i="1" l="1"/>
  <c r="H84" i="1" s="1"/>
  <c r="I84" i="1" l="1"/>
  <c r="D85" i="1" l="1"/>
  <c r="E85" i="1" s="1"/>
  <c r="F85" i="1" s="1"/>
  <c r="C85" i="1"/>
  <c r="G85" i="1" l="1"/>
  <c r="H85" i="1" s="1"/>
  <c r="I85" i="1" l="1"/>
  <c r="D86" i="1" l="1"/>
  <c r="E86" i="1" s="1"/>
  <c r="F86" i="1" s="1"/>
  <c r="C86" i="1"/>
  <c r="G86" i="1" l="1"/>
  <c r="H86" i="1" s="1"/>
  <c r="I86" i="1" l="1"/>
  <c r="D87" i="1" l="1"/>
  <c r="E87" i="1" s="1"/>
  <c r="F87" i="1" s="1"/>
  <c r="C87" i="1"/>
  <c r="G87" i="1" l="1"/>
  <c r="H87" i="1" s="1"/>
  <c r="I87" i="1" l="1"/>
  <c r="D88" i="1" l="1"/>
  <c r="E88" i="1" s="1"/>
  <c r="F88" i="1" s="1"/>
  <c r="C88" i="1"/>
  <c r="G88" i="1" l="1"/>
  <c r="H88" i="1" s="1"/>
  <c r="I88" i="1" l="1"/>
  <c r="D89" i="1" l="1"/>
  <c r="E89" i="1" s="1"/>
  <c r="F89" i="1" s="1"/>
  <c r="C89" i="1"/>
  <c r="G89" i="1" l="1"/>
  <c r="H89" i="1" s="1"/>
  <c r="I89" i="1" s="1"/>
  <c r="D90" i="1" l="1"/>
  <c r="E90" i="1" s="1"/>
  <c r="F90" i="1" s="1"/>
  <c r="C90" i="1"/>
  <c r="G90" i="1" l="1"/>
  <c r="H90" i="1" s="1"/>
  <c r="I90" i="1" s="1"/>
  <c r="D91" i="1" l="1"/>
  <c r="E91" i="1" s="1"/>
  <c r="F91" i="1" s="1"/>
  <c r="C91" i="1"/>
  <c r="G91" i="1" l="1"/>
  <c r="H91" i="1" s="1"/>
  <c r="I91" i="1" s="1"/>
  <c r="D92" i="1" l="1"/>
  <c r="E92" i="1" s="1"/>
  <c r="F92" i="1" s="1"/>
  <c r="C92" i="1"/>
  <c r="G92" i="1" l="1"/>
  <c r="H92" i="1" s="1"/>
  <c r="I92" i="1" s="1"/>
  <c r="D93" i="1" l="1"/>
  <c r="E93" i="1" s="1"/>
  <c r="F93" i="1" s="1"/>
  <c r="C93" i="1"/>
  <c r="G93" i="1" l="1"/>
  <c r="H93" i="1" s="1"/>
  <c r="I93" i="1" s="1"/>
  <c r="D94" i="1" l="1"/>
  <c r="E94" i="1" s="1"/>
  <c r="F94" i="1" s="1"/>
  <c r="C94" i="1"/>
  <c r="G94" i="1" l="1"/>
  <c r="H94" i="1"/>
  <c r="I94" i="1" s="1"/>
  <c r="D95" i="1" l="1"/>
  <c r="E95" i="1" s="1"/>
  <c r="F95" i="1" s="1"/>
  <c r="C95" i="1"/>
  <c r="G95" i="1" l="1"/>
  <c r="H95" i="1" s="1"/>
  <c r="I95" i="1" s="1"/>
  <c r="D96" i="1" l="1"/>
  <c r="E96" i="1" s="1"/>
  <c r="F96" i="1" s="1"/>
  <c r="C96" i="1"/>
  <c r="G96" i="1" l="1"/>
  <c r="H96" i="1" s="1"/>
  <c r="I96" i="1" s="1"/>
  <c r="D97" i="1" l="1"/>
  <c r="E97" i="1" s="1"/>
  <c r="F97" i="1" s="1"/>
  <c r="C97" i="1"/>
  <c r="G97" i="1" l="1"/>
  <c r="H97" i="1" s="1"/>
  <c r="I97" i="1" s="1"/>
  <c r="D98" i="1" l="1"/>
  <c r="E98" i="1" s="1"/>
  <c r="F98" i="1" s="1"/>
  <c r="C98" i="1"/>
  <c r="G98" i="1" l="1"/>
  <c r="H98" i="1" s="1"/>
  <c r="I98" i="1" s="1"/>
  <c r="D99" i="1" l="1"/>
  <c r="E99" i="1" s="1"/>
  <c r="F99" i="1" s="1"/>
  <c r="C99" i="1"/>
  <c r="G99" i="1" l="1"/>
  <c r="H99" i="1" s="1"/>
  <c r="I99" i="1" s="1"/>
  <c r="D100" i="1" l="1"/>
  <c r="E100" i="1" s="1"/>
  <c r="F100" i="1" s="1"/>
  <c r="C100" i="1"/>
  <c r="G100" i="1" l="1"/>
  <c r="H100" i="1" s="1"/>
  <c r="I100" i="1" s="1"/>
  <c r="D101" i="1" l="1"/>
  <c r="E101" i="1" s="1"/>
  <c r="F101" i="1" s="1"/>
  <c r="C101" i="1"/>
  <c r="G101" i="1" l="1"/>
  <c r="H101" i="1" s="1"/>
  <c r="I101" i="1" s="1"/>
  <c r="D102" i="1" l="1"/>
  <c r="E102" i="1" s="1"/>
  <c r="F102" i="1" s="1"/>
  <c r="C102" i="1"/>
  <c r="G102" i="1" l="1"/>
  <c r="H102" i="1" s="1"/>
  <c r="I102" i="1" s="1"/>
  <c r="D103" i="1" l="1"/>
  <c r="E103" i="1" s="1"/>
  <c r="F103" i="1" s="1"/>
  <c r="C103" i="1"/>
  <c r="G103" i="1" l="1"/>
  <c r="S8" i="1" s="1"/>
  <c r="H103" i="1" l="1"/>
  <c r="T8" i="1" s="1"/>
  <c r="I103" i="1"/>
  <c r="D104" i="1" l="1"/>
  <c r="E104" i="1" s="1"/>
  <c r="F104" i="1" s="1"/>
  <c r="C104" i="1"/>
  <c r="G104" i="1" l="1"/>
  <c r="H104" i="1" s="1"/>
  <c r="I104" i="1" l="1"/>
  <c r="D105" i="1" l="1"/>
  <c r="E105" i="1" s="1"/>
  <c r="F105" i="1" s="1"/>
  <c r="C105" i="1"/>
  <c r="G105" i="1" l="1"/>
  <c r="H105" i="1" s="1"/>
  <c r="I105" i="1" l="1"/>
  <c r="D106" i="1" l="1"/>
  <c r="E106" i="1" s="1"/>
  <c r="F106" i="1" s="1"/>
  <c r="C106" i="1"/>
  <c r="G106" i="1" l="1"/>
  <c r="H106" i="1" s="1"/>
  <c r="I106" i="1" l="1"/>
  <c r="D107" i="1" l="1"/>
  <c r="E107" i="1" s="1"/>
  <c r="F107" i="1" s="1"/>
  <c r="C107" i="1"/>
  <c r="G107" i="1" l="1"/>
  <c r="H107" i="1" s="1"/>
  <c r="I107" i="1" l="1"/>
  <c r="D108" i="1" l="1"/>
  <c r="E108" i="1" s="1"/>
  <c r="F108" i="1" s="1"/>
  <c r="C108" i="1"/>
  <c r="G108" i="1" l="1"/>
  <c r="H108" i="1" s="1"/>
  <c r="I108" i="1" l="1"/>
  <c r="D109" i="1" l="1"/>
  <c r="E109" i="1" s="1"/>
  <c r="F109" i="1" s="1"/>
  <c r="C109" i="1"/>
  <c r="G109" i="1" l="1"/>
  <c r="H109" i="1" s="1"/>
  <c r="I109" i="1" s="1"/>
  <c r="D110" i="1" l="1"/>
  <c r="E110" i="1" s="1"/>
  <c r="F110" i="1" s="1"/>
  <c r="C110" i="1"/>
  <c r="G110" i="1" l="1"/>
  <c r="H110" i="1" s="1"/>
  <c r="I110" i="1" s="1"/>
  <c r="D111" i="1" l="1"/>
  <c r="E111" i="1" s="1"/>
  <c r="F111" i="1" s="1"/>
  <c r="C111" i="1"/>
  <c r="G111" i="1" l="1"/>
  <c r="H111" i="1" s="1"/>
  <c r="I111" i="1" s="1"/>
  <c r="D112" i="1" l="1"/>
  <c r="E112" i="1" s="1"/>
  <c r="F112" i="1" s="1"/>
  <c r="C112" i="1"/>
  <c r="G112" i="1" l="1"/>
  <c r="H112" i="1" s="1"/>
  <c r="I112" i="1" s="1"/>
  <c r="D113" i="1" l="1"/>
  <c r="E113" i="1" s="1"/>
  <c r="F113" i="1" s="1"/>
  <c r="C113" i="1"/>
  <c r="G113" i="1" l="1"/>
  <c r="H113" i="1" s="1"/>
  <c r="I113" i="1" s="1"/>
  <c r="D114" i="1" l="1"/>
  <c r="E114" i="1" s="1"/>
  <c r="F114" i="1" s="1"/>
  <c r="C114" i="1"/>
  <c r="G114" i="1" l="1"/>
  <c r="H114" i="1" s="1"/>
  <c r="I114" i="1" s="1"/>
  <c r="D115" i="1" l="1"/>
  <c r="E115" i="1" s="1"/>
  <c r="F115" i="1" s="1"/>
  <c r="C115" i="1"/>
  <c r="G115" i="1" l="1"/>
  <c r="H115" i="1" s="1"/>
  <c r="I115" i="1" s="1"/>
  <c r="D116" i="1" l="1"/>
  <c r="E116" i="1" s="1"/>
  <c r="F116" i="1" s="1"/>
  <c r="C116" i="1"/>
  <c r="G116" i="1" l="1"/>
  <c r="H116" i="1" s="1"/>
  <c r="I116" i="1" s="1"/>
  <c r="D117" i="1" l="1"/>
  <c r="E117" i="1" s="1"/>
  <c r="F117" i="1" s="1"/>
  <c r="C117" i="1"/>
  <c r="G117" i="1" l="1"/>
  <c r="H117" i="1" s="1"/>
  <c r="I117" i="1" s="1"/>
  <c r="D118" i="1" l="1"/>
  <c r="E118" i="1" s="1"/>
  <c r="F118" i="1" s="1"/>
  <c r="C118" i="1"/>
  <c r="G118" i="1" l="1"/>
  <c r="H118" i="1" s="1"/>
  <c r="I118" i="1" s="1"/>
  <c r="D119" i="1" l="1"/>
  <c r="E119" i="1" s="1"/>
  <c r="F119" i="1" s="1"/>
  <c r="C119" i="1"/>
  <c r="G119" i="1" l="1"/>
  <c r="H119" i="1" s="1"/>
  <c r="I119" i="1" s="1"/>
  <c r="D120" i="1" l="1"/>
  <c r="E120" i="1" s="1"/>
  <c r="F120" i="1" s="1"/>
  <c r="C120" i="1"/>
  <c r="G120" i="1" l="1"/>
  <c r="H120" i="1" s="1"/>
  <c r="I120" i="1" s="1"/>
  <c r="D121" i="1" l="1"/>
  <c r="E121" i="1" s="1"/>
  <c r="F121" i="1" s="1"/>
  <c r="C121" i="1"/>
  <c r="G121" i="1" l="1"/>
  <c r="H121" i="1" s="1"/>
  <c r="I121" i="1" s="1"/>
  <c r="D122" i="1" l="1"/>
  <c r="E122" i="1" s="1"/>
  <c r="F122" i="1" s="1"/>
  <c r="C122" i="1"/>
  <c r="G122" i="1" l="1"/>
  <c r="H122" i="1" s="1"/>
  <c r="I122" i="1" s="1"/>
  <c r="D123" i="1" l="1"/>
  <c r="E123" i="1" s="1"/>
  <c r="F123" i="1" s="1"/>
  <c r="C123" i="1"/>
  <c r="G123" i="1" l="1"/>
  <c r="S9" i="1" s="1"/>
  <c r="H123" i="1" l="1"/>
  <c r="T9" i="1" s="1"/>
  <c r="I123" i="1"/>
  <c r="D124" i="1" l="1"/>
  <c r="E124" i="1" s="1"/>
  <c r="F124" i="1" s="1"/>
  <c r="C124" i="1"/>
  <c r="G124" i="1" l="1"/>
  <c r="H124" i="1" s="1"/>
  <c r="I124" i="1" l="1"/>
  <c r="D125" i="1" l="1"/>
  <c r="E125" i="1" s="1"/>
  <c r="F125" i="1" s="1"/>
  <c r="C125" i="1"/>
  <c r="G125" i="1" l="1"/>
  <c r="H125" i="1" s="1"/>
  <c r="I125" i="1" l="1"/>
  <c r="D126" i="1" l="1"/>
  <c r="E126" i="1" s="1"/>
  <c r="F126" i="1" s="1"/>
  <c r="C126" i="1"/>
  <c r="G126" i="1" l="1"/>
  <c r="H126" i="1" s="1"/>
  <c r="I126" i="1" l="1"/>
  <c r="D127" i="1" l="1"/>
  <c r="E127" i="1" s="1"/>
  <c r="F127" i="1" s="1"/>
  <c r="C127" i="1"/>
  <c r="G127" i="1" l="1"/>
  <c r="H127" i="1" s="1"/>
  <c r="I127" i="1" l="1"/>
  <c r="D128" i="1" l="1"/>
  <c r="E128" i="1" s="1"/>
  <c r="F128" i="1" s="1"/>
  <c r="C128" i="1"/>
  <c r="G128" i="1" l="1"/>
  <c r="H128" i="1" s="1"/>
  <c r="I128" i="1" l="1"/>
  <c r="D129" i="1" l="1"/>
  <c r="E129" i="1" s="1"/>
  <c r="F129" i="1" s="1"/>
  <c r="C129" i="1"/>
  <c r="G129" i="1" l="1"/>
  <c r="H129" i="1" s="1"/>
  <c r="I129" i="1" s="1"/>
  <c r="D130" i="1" l="1"/>
  <c r="E130" i="1" s="1"/>
  <c r="F130" i="1" s="1"/>
  <c r="C130" i="1"/>
  <c r="G130" i="1" l="1"/>
  <c r="H130" i="1" s="1"/>
  <c r="I130" i="1" s="1"/>
  <c r="D131" i="1" l="1"/>
  <c r="E131" i="1" s="1"/>
  <c r="F131" i="1" s="1"/>
  <c r="C131" i="1"/>
  <c r="G131" i="1" l="1"/>
  <c r="H131" i="1" s="1"/>
  <c r="I131" i="1" s="1"/>
  <c r="D132" i="1" l="1"/>
  <c r="E132" i="1" s="1"/>
  <c r="F132" i="1" s="1"/>
  <c r="C132" i="1"/>
  <c r="G132" i="1" l="1"/>
  <c r="H132" i="1" s="1"/>
  <c r="I132" i="1" s="1"/>
  <c r="D133" i="1" l="1"/>
  <c r="E133" i="1" s="1"/>
  <c r="F133" i="1" s="1"/>
  <c r="C133" i="1"/>
  <c r="G133" i="1" l="1"/>
  <c r="H133" i="1" s="1"/>
  <c r="I133" i="1" s="1"/>
  <c r="D134" i="1" l="1"/>
  <c r="E134" i="1" s="1"/>
  <c r="F134" i="1" s="1"/>
  <c r="C134" i="1"/>
  <c r="G134" i="1" l="1"/>
  <c r="H134" i="1" s="1"/>
  <c r="I134" i="1" s="1"/>
  <c r="D135" i="1" l="1"/>
  <c r="E135" i="1" s="1"/>
  <c r="F135" i="1" s="1"/>
  <c r="C135" i="1"/>
  <c r="G135" i="1" l="1"/>
  <c r="H135" i="1" s="1"/>
  <c r="I135" i="1" s="1"/>
  <c r="D136" i="1" l="1"/>
  <c r="E136" i="1" s="1"/>
  <c r="F136" i="1" s="1"/>
  <c r="C136" i="1"/>
  <c r="G136" i="1" l="1"/>
  <c r="H136" i="1" s="1"/>
  <c r="I136" i="1" s="1"/>
  <c r="D137" i="1" l="1"/>
  <c r="E137" i="1" s="1"/>
  <c r="F137" i="1" s="1"/>
  <c r="C137" i="1"/>
  <c r="G137" i="1" l="1"/>
  <c r="H137" i="1" s="1"/>
  <c r="I137" i="1" s="1"/>
  <c r="D138" i="1" l="1"/>
  <c r="E138" i="1" s="1"/>
  <c r="F138" i="1" s="1"/>
  <c r="C138" i="1"/>
  <c r="G138" i="1" l="1"/>
  <c r="H138" i="1" s="1"/>
  <c r="I138" i="1" s="1"/>
  <c r="D139" i="1" l="1"/>
  <c r="E139" i="1" s="1"/>
  <c r="F139" i="1" s="1"/>
  <c r="C139" i="1"/>
  <c r="G139" i="1" l="1"/>
  <c r="H139" i="1" s="1"/>
  <c r="I139" i="1" s="1"/>
  <c r="D140" i="1" l="1"/>
  <c r="E140" i="1" s="1"/>
  <c r="F140" i="1" s="1"/>
  <c r="C140" i="1"/>
  <c r="G140" i="1" l="1"/>
  <c r="H140" i="1" s="1"/>
  <c r="I140" i="1" s="1"/>
  <c r="D141" i="1" l="1"/>
  <c r="E141" i="1" s="1"/>
  <c r="F141" i="1" s="1"/>
  <c r="C141" i="1"/>
  <c r="G141" i="1" l="1"/>
  <c r="H141" i="1" s="1"/>
  <c r="I141" i="1" s="1"/>
  <c r="D142" i="1" l="1"/>
  <c r="E142" i="1" s="1"/>
  <c r="F142" i="1" s="1"/>
  <c r="C142" i="1"/>
  <c r="G142" i="1" l="1"/>
  <c r="H142" i="1" s="1"/>
  <c r="I142" i="1" s="1"/>
  <c r="D143" i="1" l="1"/>
  <c r="E143" i="1" s="1"/>
  <c r="F143" i="1" s="1"/>
  <c r="C143" i="1"/>
  <c r="G143" i="1" l="1"/>
  <c r="S10" i="1" s="1"/>
  <c r="H143" i="1" l="1"/>
  <c r="T10" i="1" s="1"/>
  <c r="I143" i="1" l="1"/>
  <c r="D144" i="1" s="1"/>
  <c r="E144" i="1" s="1"/>
  <c r="F144" i="1" s="1"/>
  <c r="C144" i="1" l="1"/>
  <c r="G144" i="1"/>
  <c r="H144" i="1" s="1"/>
  <c r="I144" i="1" l="1"/>
  <c r="D145" i="1" l="1"/>
  <c r="E145" i="1" s="1"/>
  <c r="F145" i="1" s="1"/>
  <c r="C145" i="1"/>
  <c r="G145" i="1" l="1"/>
  <c r="H145" i="1" s="1"/>
  <c r="I145" i="1" l="1"/>
  <c r="D146" i="1" l="1"/>
  <c r="E146" i="1" s="1"/>
  <c r="F146" i="1" s="1"/>
  <c r="C146" i="1"/>
  <c r="G146" i="1" l="1"/>
  <c r="H146" i="1" s="1"/>
  <c r="I146" i="1" l="1"/>
  <c r="D147" i="1" l="1"/>
  <c r="E147" i="1" s="1"/>
  <c r="F147" i="1" s="1"/>
  <c r="C147" i="1"/>
  <c r="G147" i="1" l="1"/>
  <c r="H147" i="1" s="1"/>
  <c r="I147" i="1" l="1"/>
  <c r="D148" i="1" l="1"/>
  <c r="E148" i="1" s="1"/>
  <c r="F148" i="1" s="1"/>
  <c r="C148" i="1"/>
  <c r="G148" i="1" l="1"/>
  <c r="H148" i="1" s="1"/>
  <c r="I148" i="1" l="1"/>
  <c r="D149" i="1" l="1"/>
  <c r="E149" i="1" s="1"/>
  <c r="F149" i="1" s="1"/>
  <c r="C149" i="1"/>
  <c r="G149" i="1" l="1"/>
  <c r="H149" i="1" s="1"/>
  <c r="I149" i="1" s="1"/>
  <c r="D150" i="1" l="1"/>
  <c r="E150" i="1" s="1"/>
  <c r="F150" i="1" s="1"/>
  <c r="C150" i="1"/>
  <c r="G150" i="1" l="1"/>
  <c r="H150" i="1" s="1"/>
  <c r="I150" i="1" s="1"/>
  <c r="D151" i="1" l="1"/>
  <c r="E151" i="1" s="1"/>
  <c r="F151" i="1" s="1"/>
  <c r="C151" i="1"/>
  <c r="G151" i="1" l="1"/>
  <c r="H151" i="1" s="1"/>
  <c r="I151" i="1" s="1"/>
  <c r="D152" i="1" l="1"/>
  <c r="E152" i="1" s="1"/>
  <c r="F152" i="1" s="1"/>
  <c r="C152" i="1"/>
  <c r="G152" i="1" l="1"/>
  <c r="H152" i="1" s="1"/>
  <c r="I152" i="1" s="1"/>
  <c r="D153" i="1" l="1"/>
  <c r="E153" i="1" s="1"/>
  <c r="F153" i="1" s="1"/>
  <c r="C153" i="1"/>
  <c r="G153" i="1" l="1"/>
  <c r="H153" i="1" s="1"/>
  <c r="I153" i="1" s="1"/>
  <c r="D154" i="1" l="1"/>
  <c r="E154" i="1" s="1"/>
  <c r="F154" i="1" s="1"/>
  <c r="C154" i="1"/>
  <c r="G154" i="1" l="1"/>
  <c r="H154" i="1" s="1"/>
  <c r="I154" i="1" s="1"/>
  <c r="D155" i="1" l="1"/>
  <c r="E155" i="1" s="1"/>
  <c r="F155" i="1" s="1"/>
  <c r="C155" i="1"/>
  <c r="G155" i="1" l="1"/>
  <c r="H155" i="1" s="1"/>
  <c r="I155" i="1" s="1"/>
  <c r="D156" i="1" l="1"/>
  <c r="E156" i="1" s="1"/>
  <c r="F156" i="1" s="1"/>
  <c r="C156" i="1"/>
  <c r="G156" i="1" l="1"/>
  <c r="H156" i="1" s="1"/>
  <c r="I156" i="1" s="1"/>
  <c r="D157" i="1" l="1"/>
  <c r="E157" i="1" s="1"/>
  <c r="F157" i="1" s="1"/>
  <c r="C157" i="1"/>
  <c r="G157" i="1" l="1"/>
  <c r="H157" i="1" s="1"/>
  <c r="I157" i="1" s="1"/>
  <c r="D158" i="1" l="1"/>
  <c r="E158" i="1" s="1"/>
  <c r="F158" i="1" s="1"/>
  <c r="C158" i="1"/>
  <c r="G158" i="1" l="1"/>
  <c r="H158" i="1" s="1"/>
  <c r="I158" i="1" s="1"/>
  <c r="D159" i="1" l="1"/>
  <c r="E159" i="1" s="1"/>
  <c r="F159" i="1" s="1"/>
  <c r="C159" i="1"/>
  <c r="G159" i="1" l="1"/>
  <c r="H159" i="1" s="1"/>
  <c r="I159" i="1" s="1"/>
  <c r="D160" i="1" l="1"/>
  <c r="E160" i="1" s="1"/>
  <c r="F160" i="1" s="1"/>
  <c r="C160" i="1"/>
  <c r="G160" i="1" l="1"/>
  <c r="H160" i="1" s="1"/>
  <c r="I160" i="1" s="1"/>
  <c r="D161" i="1" l="1"/>
  <c r="E161" i="1" s="1"/>
  <c r="F161" i="1" s="1"/>
  <c r="C161" i="1"/>
  <c r="G161" i="1" l="1"/>
  <c r="H161" i="1" s="1"/>
  <c r="I161" i="1" s="1"/>
  <c r="D162" i="1" l="1"/>
  <c r="E162" i="1" s="1"/>
  <c r="F162" i="1" s="1"/>
  <c r="C162" i="1"/>
  <c r="G162" i="1" l="1"/>
  <c r="H162" i="1" s="1"/>
  <c r="I162" i="1" s="1"/>
  <c r="D163" i="1" l="1"/>
  <c r="E163" i="1" s="1"/>
  <c r="F163" i="1" s="1"/>
  <c r="C163" i="1"/>
  <c r="G163" i="1" l="1"/>
  <c r="S11" i="1" s="1"/>
  <c r="H163" i="1" l="1"/>
  <c r="T11" i="1" s="1"/>
  <c r="I163" i="1"/>
  <c r="D164" i="1" l="1"/>
  <c r="E164" i="1" s="1"/>
  <c r="F164" i="1" s="1"/>
  <c r="C164" i="1"/>
  <c r="G164" i="1" l="1"/>
  <c r="H164" i="1" s="1"/>
  <c r="I164" i="1" l="1"/>
  <c r="D165" i="1" l="1"/>
  <c r="E165" i="1" s="1"/>
  <c r="F165" i="1" s="1"/>
  <c r="C165" i="1"/>
  <c r="G165" i="1" l="1"/>
  <c r="H165" i="1" s="1"/>
  <c r="I165" i="1" l="1"/>
  <c r="D166" i="1" l="1"/>
  <c r="E166" i="1" s="1"/>
  <c r="F166" i="1" s="1"/>
  <c r="C166" i="1"/>
  <c r="G166" i="1" l="1"/>
  <c r="H166" i="1" s="1"/>
  <c r="I166" i="1" l="1"/>
  <c r="D167" i="1" l="1"/>
  <c r="E167" i="1" s="1"/>
  <c r="F167" i="1" s="1"/>
  <c r="C167" i="1"/>
  <c r="G167" i="1" l="1"/>
  <c r="H167" i="1" s="1"/>
  <c r="I167" i="1" l="1"/>
  <c r="D168" i="1" l="1"/>
  <c r="E168" i="1" s="1"/>
  <c r="F168" i="1" s="1"/>
  <c r="C168" i="1"/>
  <c r="G168" i="1" l="1"/>
  <c r="H168" i="1" s="1"/>
  <c r="I168" i="1" l="1"/>
  <c r="D169" i="1" l="1"/>
  <c r="E169" i="1" s="1"/>
  <c r="F169" i="1" s="1"/>
  <c r="C169" i="1"/>
  <c r="G169" i="1" l="1"/>
  <c r="H169" i="1" s="1"/>
  <c r="I169" i="1" s="1"/>
  <c r="D170" i="1" l="1"/>
  <c r="E170" i="1" s="1"/>
  <c r="F170" i="1" s="1"/>
  <c r="C170" i="1"/>
  <c r="G170" i="1" l="1"/>
  <c r="H170" i="1" s="1"/>
  <c r="I170" i="1" s="1"/>
  <c r="D171" i="1" l="1"/>
  <c r="E171" i="1" s="1"/>
  <c r="F171" i="1" s="1"/>
  <c r="C171" i="1"/>
  <c r="G171" i="1" l="1"/>
  <c r="H171" i="1" s="1"/>
  <c r="I171" i="1" s="1"/>
  <c r="D172" i="1" l="1"/>
  <c r="E172" i="1" s="1"/>
  <c r="F172" i="1" s="1"/>
  <c r="C172" i="1"/>
  <c r="G172" i="1" l="1"/>
  <c r="H172" i="1" s="1"/>
  <c r="I172" i="1" s="1"/>
  <c r="D173" i="1" l="1"/>
  <c r="E173" i="1" s="1"/>
  <c r="F173" i="1" s="1"/>
  <c r="C173" i="1"/>
  <c r="G173" i="1" l="1"/>
  <c r="H173" i="1" s="1"/>
  <c r="I173" i="1" s="1"/>
  <c r="D174" i="1" l="1"/>
  <c r="E174" i="1" s="1"/>
  <c r="F174" i="1" s="1"/>
  <c r="C174" i="1"/>
  <c r="G174" i="1" l="1"/>
  <c r="H174" i="1" s="1"/>
  <c r="I174" i="1" s="1"/>
  <c r="D175" i="1" l="1"/>
  <c r="E175" i="1" s="1"/>
  <c r="F175" i="1" s="1"/>
  <c r="C175" i="1"/>
  <c r="G175" i="1" l="1"/>
  <c r="H175" i="1" s="1"/>
  <c r="I175" i="1" s="1"/>
  <c r="D176" i="1" l="1"/>
  <c r="E176" i="1" s="1"/>
  <c r="F176" i="1" s="1"/>
  <c r="C176" i="1"/>
  <c r="G176" i="1" l="1"/>
  <c r="H176" i="1" s="1"/>
  <c r="I176" i="1" s="1"/>
  <c r="D177" i="1" l="1"/>
  <c r="E177" i="1" s="1"/>
  <c r="F177" i="1" s="1"/>
  <c r="C177" i="1"/>
  <c r="G177" i="1" l="1"/>
  <c r="H177" i="1" s="1"/>
  <c r="I177" i="1" s="1"/>
  <c r="D178" i="1" l="1"/>
  <c r="E178" i="1" s="1"/>
  <c r="F178" i="1" s="1"/>
  <c r="C178" i="1"/>
  <c r="G178" i="1" l="1"/>
  <c r="H178" i="1" s="1"/>
  <c r="I178" i="1" s="1"/>
  <c r="D179" i="1" l="1"/>
  <c r="E179" i="1" s="1"/>
  <c r="F179" i="1" s="1"/>
  <c r="C179" i="1"/>
  <c r="G179" i="1" l="1"/>
  <c r="H179" i="1" s="1"/>
  <c r="I179" i="1" s="1"/>
  <c r="D180" i="1" l="1"/>
  <c r="E180" i="1" s="1"/>
  <c r="F180" i="1" s="1"/>
  <c r="C180" i="1"/>
  <c r="G180" i="1" l="1"/>
  <c r="H180" i="1" s="1"/>
  <c r="I180" i="1" s="1"/>
  <c r="D181" i="1" l="1"/>
  <c r="E181" i="1" s="1"/>
  <c r="F181" i="1" s="1"/>
  <c r="C181" i="1"/>
  <c r="G181" i="1" l="1"/>
  <c r="H181" i="1" s="1"/>
  <c r="I181" i="1" s="1"/>
  <c r="D182" i="1" l="1"/>
  <c r="E182" i="1" s="1"/>
  <c r="F182" i="1" s="1"/>
  <c r="C182" i="1"/>
  <c r="G182" i="1" l="1"/>
  <c r="H182" i="1" s="1"/>
  <c r="I182" i="1" s="1"/>
  <c r="D183" i="1" l="1"/>
  <c r="E183" i="1" s="1"/>
  <c r="F183" i="1" s="1"/>
  <c r="C183" i="1"/>
  <c r="G183" i="1" l="1"/>
  <c r="S12" i="1" s="1"/>
  <c r="H183" i="1" l="1"/>
  <c r="T12" i="1" s="1"/>
  <c r="I183" i="1" l="1"/>
  <c r="D184" i="1" s="1"/>
  <c r="E184" i="1" s="1"/>
  <c r="F184" i="1" s="1"/>
  <c r="C184" i="1" l="1"/>
  <c r="G184" i="1"/>
  <c r="H184" i="1" s="1"/>
  <c r="I184" i="1" l="1"/>
  <c r="D185" i="1" l="1"/>
  <c r="E185" i="1" s="1"/>
  <c r="F185" i="1" s="1"/>
  <c r="C185" i="1"/>
  <c r="G185" i="1" l="1"/>
  <c r="H185" i="1" s="1"/>
  <c r="I185" i="1" l="1"/>
  <c r="D186" i="1" l="1"/>
  <c r="E186" i="1" s="1"/>
  <c r="F186" i="1" s="1"/>
  <c r="C186" i="1"/>
  <c r="G186" i="1" l="1"/>
  <c r="H186" i="1" s="1"/>
  <c r="I186" i="1" l="1"/>
  <c r="D187" i="1" l="1"/>
  <c r="E187" i="1" s="1"/>
  <c r="F187" i="1" s="1"/>
  <c r="C187" i="1"/>
  <c r="G187" i="1" l="1"/>
  <c r="H187" i="1" s="1"/>
  <c r="I187" i="1" l="1"/>
  <c r="D188" i="1" l="1"/>
  <c r="E188" i="1" s="1"/>
  <c r="F188" i="1" s="1"/>
  <c r="C188" i="1"/>
  <c r="G188" i="1" l="1"/>
  <c r="H188" i="1" s="1"/>
  <c r="I188" i="1" l="1"/>
  <c r="D189" i="1" l="1"/>
  <c r="E189" i="1" s="1"/>
  <c r="F189" i="1" s="1"/>
  <c r="C189" i="1"/>
  <c r="G189" i="1" l="1"/>
  <c r="H189" i="1" s="1"/>
  <c r="I189" i="1" s="1"/>
  <c r="D190" i="1" l="1"/>
  <c r="E190" i="1" s="1"/>
  <c r="F190" i="1" s="1"/>
  <c r="C190" i="1"/>
  <c r="G190" i="1" l="1"/>
  <c r="H190" i="1" s="1"/>
  <c r="I190" i="1" s="1"/>
  <c r="D191" i="1" l="1"/>
  <c r="E191" i="1" s="1"/>
  <c r="F191" i="1" s="1"/>
  <c r="C191" i="1"/>
  <c r="G191" i="1" l="1"/>
  <c r="H191" i="1" s="1"/>
  <c r="I191" i="1" s="1"/>
  <c r="D192" i="1" l="1"/>
  <c r="E192" i="1" s="1"/>
  <c r="F192" i="1" s="1"/>
  <c r="C192" i="1"/>
  <c r="G192" i="1" l="1"/>
  <c r="H192" i="1" s="1"/>
  <c r="I192" i="1" s="1"/>
  <c r="D193" i="1" l="1"/>
  <c r="E193" i="1" s="1"/>
  <c r="F193" i="1" s="1"/>
  <c r="C193" i="1"/>
  <c r="G193" i="1" l="1"/>
  <c r="H193" i="1" s="1"/>
  <c r="I193" i="1" s="1"/>
  <c r="D194" i="1" l="1"/>
  <c r="E194" i="1" s="1"/>
  <c r="F194" i="1" s="1"/>
  <c r="C194" i="1"/>
  <c r="G194" i="1" l="1"/>
  <c r="H194" i="1" s="1"/>
  <c r="I194" i="1" s="1"/>
  <c r="D195" i="1" l="1"/>
  <c r="E195" i="1" s="1"/>
  <c r="F195" i="1" s="1"/>
  <c r="C195" i="1"/>
  <c r="G195" i="1" l="1"/>
  <c r="H195" i="1" s="1"/>
  <c r="I195" i="1" s="1"/>
  <c r="D196" i="1" l="1"/>
  <c r="E196" i="1" s="1"/>
  <c r="F196" i="1" s="1"/>
  <c r="C196" i="1"/>
  <c r="G196" i="1" l="1"/>
  <c r="H196" i="1" s="1"/>
  <c r="I196" i="1" s="1"/>
  <c r="D197" i="1" l="1"/>
  <c r="E197" i="1" s="1"/>
  <c r="F197" i="1" s="1"/>
  <c r="C197" i="1"/>
  <c r="G197" i="1" l="1"/>
  <c r="H197" i="1" s="1"/>
  <c r="I197" i="1" s="1"/>
  <c r="D198" i="1" l="1"/>
  <c r="E198" i="1" s="1"/>
  <c r="F198" i="1" s="1"/>
  <c r="C198" i="1"/>
  <c r="G198" i="1" l="1"/>
  <c r="H198" i="1" s="1"/>
  <c r="I198" i="1" s="1"/>
  <c r="D199" i="1" l="1"/>
  <c r="E199" i="1" s="1"/>
  <c r="F199" i="1" s="1"/>
  <c r="C199" i="1"/>
  <c r="G199" i="1" l="1"/>
  <c r="H199" i="1" s="1"/>
  <c r="I199" i="1" s="1"/>
  <c r="D200" i="1" l="1"/>
  <c r="E200" i="1" s="1"/>
  <c r="F200" i="1" s="1"/>
  <c r="C200" i="1"/>
  <c r="G200" i="1" l="1"/>
  <c r="H200" i="1" s="1"/>
  <c r="I200" i="1" s="1"/>
  <c r="D201" i="1" l="1"/>
  <c r="E201" i="1" s="1"/>
  <c r="F201" i="1" s="1"/>
  <c r="C201" i="1"/>
  <c r="G201" i="1" l="1"/>
  <c r="H201" i="1" s="1"/>
  <c r="I201" i="1" s="1"/>
  <c r="D202" i="1" l="1"/>
  <c r="E202" i="1" s="1"/>
  <c r="F202" i="1" s="1"/>
  <c r="C202" i="1"/>
  <c r="G202" i="1" l="1"/>
  <c r="H202" i="1" s="1"/>
  <c r="I202" i="1" s="1"/>
  <c r="D203" i="1" l="1"/>
  <c r="E203" i="1" s="1"/>
  <c r="F203" i="1" s="1"/>
  <c r="C203" i="1"/>
  <c r="G203" i="1" l="1"/>
  <c r="S13" i="1" s="1"/>
  <c r="H203" i="1" l="1"/>
  <c r="T13" i="1"/>
  <c r="I203" i="1"/>
  <c r="D204" i="1" l="1"/>
  <c r="E204" i="1" s="1"/>
  <c r="F204" i="1" s="1"/>
  <c r="C204" i="1"/>
  <c r="G204" i="1" l="1"/>
  <c r="H204" i="1" s="1"/>
  <c r="I204" i="1" l="1"/>
  <c r="D205" i="1" l="1"/>
  <c r="E205" i="1" s="1"/>
  <c r="F205" i="1" s="1"/>
  <c r="C205" i="1"/>
  <c r="G205" i="1" l="1"/>
  <c r="H205" i="1" s="1"/>
  <c r="I205" i="1" l="1"/>
  <c r="D206" i="1" l="1"/>
  <c r="E206" i="1" s="1"/>
  <c r="F206" i="1" s="1"/>
  <c r="C206" i="1"/>
  <c r="G206" i="1" l="1"/>
  <c r="H206" i="1" s="1"/>
  <c r="I206" i="1" l="1"/>
  <c r="D207" i="1" l="1"/>
  <c r="E207" i="1" s="1"/>
  <c r="F207" i="1" s="1"/>
  <c r="C207" i="1"/>
  <c r="G207" i="1" l="1"/>
  <c r="H207" i="1" s="1"/>
  <c r="I207" i="1" l="1"/>
  <c r="D208" i="1" l="1"/>
  <c r="E208" i="1" s="1"/>
  <c r="F208" i="1" s="1"/>
  <c r="C208" i="1"/>
  <c r="G208" i="1" l="1"/>
  <c r="H208" i="1"/>
  <c r="I208" i="1" l="1"/>
  <c r="D209" i="1" l="1"/>
  <c r="E209" i="1" s="1"/>
  <c r="F209" i="1" s="1"/>
  <c r="C209" i="1"/>
  <c r="G209" i="1" l="1"/>
  <c r="H209" i="1" s="1"/>
  <c r="I209" i="1" s="1"/>
  <c r="D210" i="1" l="1"/>
  <c r="E210" i="1" s="1"/>
  <c r="F210" i="1" s="1"/>
  <c r="C210" i="1"/>
  <c r="G210" i="1" l="1"/>
  <c r="H210" i="1" s="1"/>
  <c r="I210" i="1" s="1"/>
  <c r="D211" i="1" l="1"/>
  <c r="E211" i="1" s="1"/>
  <c r="F211" i="1" s="1"/>
  <c r="C211" i="1"/>
  <c r="G211" i="1" l="1"/>
  <c r="H211" i="1" s="1"/>
  <c r="I211" i="1" s="1"/>
  <c r="D212" i="1" l="1"/>
  <c r="E212" i="1" s="1"/>
  <c r="F212" i="1" s="1"/>
  <c r="C212" i="1"/>
  <c r="G212" i="1" l="1"/>
  <c r="H212" i="1" s="1"/>
  <c r="I212" i="1" s="1"/>
  <c r="D213" i="1" l="1"/>
  <c r="E213" i="1" s="1"/>
  <c r="F213" i="1" s="1"/>
  <c r="C213" i="1"/>
  <c r="G213" i="1" l="1"/>
  <c r="H213" i="1" s="1"/>
  <c r="I213" i="1" s="1"/>
  <c r="D214" i="1" l="1"/>
  <c r="E214" i="1" s="1"/>
  <c r="F214" i="1" s="1"/>
  <c r="C214" i="1"/>
  <c r="G214" i="1" l="1"/>
  <c r="H214" i="1" s="1"/>
  <c r="I214" i="1" s="1"/>
  <c r="D215" i="1" l="1"/>
  <c r="E215" i="1" s="1"/>
  <c r="F215" i="1" s="1"/>
  <c r="C215" i="1"/>
  <c r="G215" i="1" l="1"/>
  <c r="H215" i="1" s="1"/>
  <c r="I215" i="1" s="1"/>
  <c r="D216" i="1" l="1"/>
  <c r="E216" i="1" s="1"/>
  <c r="F216" i="1" s="1"/>
  <c r="C216" i="1"/>
  <c r="G216" i="1" l="1"/>
  <c r="H216" i="1" s="1"/>
  <c r="I216" i="1" s="1"/>
  <c r="D217" i="1" l="1"/>
  <c r="E217" i="1" s="1"/>
  <c r="F217" i="1" s="1"/>
  <c r="C217" i="1"/>
  <c r="G217" i="1" l="1"/>
  <c r="H217" i="1" s="1"/>
  <c r="I217" i="1" s="1"/>
  <c r="D218" i="1" l="1"/>
  <c r="E218" i="1" s="1"/>
  <c r="F218" i="1" s="1"/>
  <c r="C218" i="1"/>
  <c r="G218" i="1" l="1"/>
  <c r="H218" i="1" s="1"/>
  <c r="I218" i="1" s="1"/>
  <c r="D219" i="1" l="1"/>
  <c r="E219" i="1" s="1"/>
  <c r="F219" i="1" s="1"/>
  <c r="C219" i="1"/>
  <c r="G219" i="1" l="1"/>
  <c r="H219" i="1" s="1"/>
  <c r="I219" i="1" s="1"/>
  <c r="D220" i="1" l="1"/>
  <c r="E220" i="1" s="1"/>
  <c r="F220" i="1" s="1"/>
  <c r="C220" i="1"/>
  <c r="G220" i="1" l="1"/>
  <c r="H220" i="1" s="1"/>
  <c r="I220" i="1" s="1"/>
  <c r="D221" i="1" l="1"/>
  <c r="E221" i="1" s="1"/>
  <c r="F221" i="1" s="1"/>
  <c r="C221" i="1"/>
  <c r="G221" i="1" l="1"/>
  <c r="H221" i="1" s="1"/>
  <c r="I221" i="1" s="1"/>
  <c r="D222" i="1" l="1"/>
  <c r="E222" i="1" s="1"/>
  <c r="F222" i="1" s="1"/>
  <c r="C222" i="1"/>
  <c r="G222" i="1" l="1"/>
  <c r="H222" i="1" s="1"/>
  <c r="I222" i="1" s="1"/>
  <c r="D223" i="1" l="1"/>
  <c r="E223" i="1" s="1"/>
  <c r="F223" i="1" s="1"/>
  <c r="C223" i="1"/>
  <c r="G223" i="1" l="1"/>
  <c r="S14" i="1" s="1"/>
  <c r="H223" i="1" l="1"/>
  <c r="T14" i="1"/>
  <c r="I223" i="1"/>
  <c r="D224" i="1" l="1"/>
  <c r="E224" i="1" s="1"/>
  <c r="F224" i="1" s="1"/>
  <c r="C224" i="1"/>
  <c r="G224" i="1" l="1"/>
  <c r="H224" i="1" s="1"/>
  <c r="I224" i="1" l="1"/>
  <c r="D225" i="1" l="1"/>
  <c r="E225" i="1" s="1"/>
  <c r="F225" i="1" s="1"/>
  <c r="C225" i="1"/>
  <c r="G225" i="1" l="1"/>
  <c r="H225" i="1" s="1"/>
  <c r="I225" i="1" l="1"/>
  <c r="D226" i="1" l="1"/>
  <c r="E226" i="1" s="1"/>
  <c r="F226" i="1" s="1"/>
  <c r="C226" i="1"/>
  <c r="G226" i="1" l="1"/>
  <c r="H226" i="1" s="1"/>
  <c r="I226" i="1" l="1"/>
  <c r="D227" i="1" l="1"/>
  <c r="E227" i="1" s="1"/>
  <c r="F227" i="1" s="1"/>
  <c r="C227" i="1"/>
  <c r="G227" i="1" l="1"/>
  <c r="H227" i="1" s="1"/>
  <c r="I227" i="1" l="1"/>
  <c r="D228" i="1" l="1"/>
  <c r="E228" i="1" s="1"/>
  <c r="F228" i="1" s="1"/>
  <c r="C228" i="1"/>
  <c r="G228" i="1" l="1"/>
  <c r="H228" i="1" s="1"/>
  <c r="I228" i="1" l="1"/>
  <c r="D229" i="1" l="1"/>
  <c r="E229" i="1" s="1"/>
  <c r="F229" i="1" s="1"/>
  <c r="C229" i="1"/>
  <c r="G229" i="1" l="1"/>
  <c r="H229" i="1" s="1"/>
  <c r="I229" i="1" s="1"/>
  <c r="D230" i="1" l="1"/>
  <c r="E230" i="1" s="1"/>
  <c r="F230" i="1" s="1"/>
  <c r="C230" i="1"/>
  <c r="G230" i="1" l="1"/>
  <c r="H230" i="1" s="1"/>
  <c r="I230" i="1" s="1"/>
  <c r="D231" i="1" l="1"/>
  <c r="E231" i="1" s="1"/>
  <c r="F231" i="1" s="1"/>
  <c r="C231" i="1"/>
  <c r="G231" i="1" l="1"/>
  <c r="H231" i="1" s="1"/>
  <c r="I231" i="1" s="1"/>
  <c r="D232" i="1" l="1"/>
  <c r="E232" i="1" s="1"/>
  <c r="F232" i="1" s="1"/>
  <c r="C232" i="1"/>
  <c r="G232" i="1" l="1"/>
  <c r="H232" i="1" s="1"/>
  <c r="I232" i="1" s="1"/>
  <c r="D233" i="1" l="1"/>
  <c r="E233" i="1" s="1"/>
  <c r="F233" i="1" s="1"/>
  <c r="C233" i="1"/>
  <c r="G233" i="1" l="1"/>
  <c r="H233" i="1" s="1"/>
  <c r="I233" i="1" s="1"/>
  <c r="D234" i="1" l="1"/>
  <c r="E234" i="1" s="1"/>
  <c r="F234" i="1" s="1"/>
  <c r="C234" i="1"/>
  <c r="G234" i="1" l="1"/>
  <c r="H234" i="1" s="1"/>
  <c r="I234" i="1" s="1"/>
  <c r="D235" i="1" l="1"/>
  <c r="E235" i="1" s="1"/>
  <c r="F235" i="1" s="1"/>
  <c r="C235" i="1"/>
  <c r="G235" i="1" l="1"/>
  <c r="H235" i="1" s="1"/>
  <c r="I235" i="1" s="1"/>
  <c r="D236" i="1" l="1"/>
  <c r="E236" i="1" s="1"/>
  <c r="F236" i="1" s="1"/>
  <c r="C236" i="1"/>
  <c r="G236" i="1" l="1"/>
  <c r="H236" i="1" s="1"/>
  <c r="I236" i="1" s="1"/>
  <c r="D237" i="1" l="1"/>
  <c r="E237" i="1" s="1"/>
  <c r="F237" i="1" s="1"/>
  <c r="C237" i="1"/>
  <c r="G237" i="1" l="1"/>
  <c r="H237" i="1" s="1"/>
  <c r="I237" i="1" s="1"/>
  <c r="D238" i="1" l="1"/>
  <c r="E238" i="1" s="1"/>
  <c r="F238" i="1" s="1"/>
  <c r="C238" i="1"/>
  <c r="G238" i="1" l="1"/>
  <c r="H238" i="1" s="1"/>
  <c r="I238" i="1" s="1"/>
  <c r="D239" i="1" l="1"/>
  <c r="E239" i="1" s="1"/>
  <c r="F239" i="1" s="1"/>
  <c r="C239" i="1"/>
  <c r="G239" i="1" l="1"/>
  <c r="H239" i="1" s="1"/>
  <c r="I239" i="1" s="1"/>
  <c r="D240" i="1" l="1"/>
  <c r="E240" i="1" s="1"/>
  <c r="F240" i="1" s="1"/>
  <c r="C240" i="1"/>
  <c r="G240" i="1" l="1"/>
  <c r="H240" i="1" s="1"/>
  <c r="I240" i="1" s="1"/>
  <c r="D241" i="1" l="1"/>
  <c r="E241" i="1" s="1"/>
  <c r="F241" i="1" s="1"/>
  <c r="C241" i="1"/>
  <c r="G241" i="1" l="1"/>
  <c r="H241" i="1" s="1"/>
  <c r="I241" i="1" s="1"/>
  <c r="D242" i="1" l="1"/>
  <c r="E242" i="1" s="1"/>
  <c r="F242" i="1" s="1"/>
  <c r="C242" i="1"/>
  <c r="G242" i="1" l="1"/>
  <c r="H242" i="1" s="1"/>
  <c r="I242" i="1" s="1"/>
  <c r="D243" i="1" l="1"/>
  <c r="E243" i="1" s="1"/>
  <c r="F243" i="1" s="1"/>
  <c r="C243" i="1"/>
  <c r="G243" i="1" l="1"/>
  <c r="S15" i="1" s="1"/>
  <c r="H243" i="1" l="1"/>
  <c r="T15" i="1"/>
  <c r="I243" i="1"/>
  <c r="D244" i="1" l="1"/>
  <c r="E244" i="1" s="1"/>
  <c r="F244" i="1" s="1"/>
  <c r="C244" i="1"/>
  <c r="G244" i="1" l="1"/>
  <c r="H244" i="1" s="1"/>
  <c r="I244" i="1" l="1"/>
  <c r="D245" i="1" l="1"/>
  <c r="E245" i="1" s="1"/>
  <c r="F245" i="1" s="1"/>
  <c r="C245" i="1"/>
  <c r="G245" i="1" l="1"/>
  <c r="H245" i="1" s="1"/>
  <c r="I245" i="1" l="1"/>
  <c r="D246" i="1" l="1"/>
  <c r="E246" i="1" s="1"/>
  <c r="F246" i="1" s="1"/>
  <c r="C246" i="1"/>
  <c r="G246" i="1" l="1"/>
  <c r="H246" i="1" s="1"/>
  <c r="I246" i="1" l="1"/>
  <c r="D247" i="1" l="1"/>
  <c r="E247" i="1" s="1"/>
  <c r="F247" i="1" s="1"/>
  <c r="C247" i="1"/>
  <c r="G247" i="1" l="1"/>
  <c r="H247" i="1" s="1"/>
  <c r="I247" i="1" l="1"/>
  <c r="D248" i="1" l="1"/>
  <c r="E248" i="1" s="1"/>
  <c r="F248" i="1" s="1"/>
  <c r="C248" i="1"/>
  <c r="G248" i="1" l="1"/>
  <c r="H248" i="1" s="1"/>
  <c r="I248" i="1" l="1"/>
  <c r="D249" i="1" l="1"/>
  <c r="E249" i="1" s="1"/>
  <c r="F249" i="1" s="1"/>
  <c r="C249" i="1"/>
  <c r="G249" i="1" l="1"/>
  <c r="H249" i="1" s="1"/>
  <c r="I249" i="1" s="1"/>
  <c r="D250" i="1" l="1"/>
  <c r="E250" i="1" s="1"/>
  <c r="F250" i="1" s="1"/>
  <c r="C250" i="1"/>
  <c r="G250" i="1" l="1"/>
  <c r="H250" i="1" s="1"/>
  <c r="I250" i="1" s="1"/>
  <c r="D251" i="1" l="1"/>
  <c r="E251" i="1" s="1"/>
  <c r="F251" i="1" s="1"/>
  <c r="C251" i="1"/>
  <c r="G251" i="1" l="1"/>
  <c r="H251" i="1" s="1"/>
  <c r="I251" i="1" s="1"/>
  <c r="C252" i="1" l="1"/>
  <c r="D252" i="1"/>
  <c r="E252" i="1" s="1"/>
  <c r="F252" i="1" s="1"/>
  <c r="G252" i="1" l="1"/>
  <c r="H252" i="1" s="1"/>
  <c r="I252" i="1" s="1"/>
  <c r="C253" i="1" l="1"/>
  <c r="D253" i="1"/>
  <c r="E253" i="1" s="1"/>
  <c r="F253" i="1" s="1"/>
  <c r="G253" i="1" l="1"/>
  <c r="H253" i="1" s="1"/>
  <c r="I253" i="1" s="1"/>
  <c r="D254" i="1" l="1"/>
  <c r="E254" i="1" s="1"/>
  <c r="F254" i="1" s="1"/>
  <c r="C254" i="1"/>
  <c r="G254" i="1" l="1"/>
  <c r="H254" i="1"/>
  <c r="I254" i="1" s="1"/>
  <c r="C255" i="1" l="1"/>
  <c r="D255" i="1"/>
  <c r="E255" i="1" s="1"/>
  <c r="F255" i="1" s="1"/>
  <c r="G255" i="1" l="1"/>
  <c r="H255" i="1" s="1"/>
  <c r="I255" i="1" s="1"/>
  <c r="C256" i="1" l="1"/>
  <c r="D256" i="1"/>
  <c r="E256" i="1" s="1"/>
  <c r="F256" i="1" s="1"/>
  <c r="G256" i="1" l="1"/>
  <c r="H256" i="1" s="1"/>
  <c r="I256" i="1" s="1"/>
  <c r="D257" i="1" l="1"/>
  <c r="E257" i="1" s="1"/>
  <c r="F257" i="1" s="1"/>
  <c r="C257" i="1"/>
  <c r="G257" i="1" l="1"/>
  <c r="H257" i="1" s="1"/>
  <c r="I257" i="1" s="1"/>
  <c r="C258" i="1" l="1"/>
  <c r="D258" i="1"/>
  <c r="E258" i="1" s="1"/>
  <c r="F258" i="1" s="1"/>
  <c r="G258" i="1" l="1"/>
  <c r="H258" i="1" s="1"/>
  <c r="I258" i="1" s="1"/>
  <c r="C259" i="1" l="1"/>
  <c r="D259" i="1"/>
  <c r="E259" i="1" s="1"/>
  <c r="F259" i="1" s="1"/>
  <c r="G259" i="1" l="1"/>
  <c r="H259" i="1" s="1"/>
  <c r="I259" i="1" s="1"/>
  <c r="D260" i="1" l="1"/>
  <c r="E260" i="1" s="1"/>
  <c r="F260" i="1" s="1"/>
  <c r="C260" i="1"/>
  <c r="G260" i="1" l="1"/>
  <c r="H260" i="1" s="1"/>
  <c r="I260" i="1" s="1"/>
  <c r="C261" i="1" l="1"/>
  <c r="D261" i="1"/>
  <c r="E261" i="1" s="1"/>
  <c r="F261" i="1" s="1"/>
  <c r="G261" i="1" l="1"/>
  <c r="H261" i="1" s="1"/>
  <c r="I261" i="1" s="1"/>
  <c r="D262" i="1" l="1"/>
  <c r="E262" i="1" s="1"/>
  <c r="F262" i="1" s="1"/>
  <c r="C262" i="1"/>
  <c r="G262" i="1" l="1"/>
  <c r="H262" i="1" s="1"/>
  <c r="I262" i="1" s="1"/>
  <c r="D263" i="1" l="1"/>
  <c r="E263" i="1" s="1"/>
  <c r="F263" i="1" s="1"/>
  <c r="C263" i="1"/>
  <c r="G263" i="1" l="1"/>
  <c r="S16" i="1" s="1"/>
  <c r="H263" i="1"/>
  <c r="T16" i="1" l="1"/>
  <c r="I263" i="1"/>
  <c r="C264" i="1" l="1"/>
  <c r="D264" i="1"/>
  <c r="E264" i="1" s="1"/>
  <c r="F264" i="1" s="1"/>
  <c r="G264" i="1" l="1"/>
  <c r="H264" i="1" l="1"/>
  <c r="I264" i="1" l="1"/>
  <c r="C265" i="1" l="1"/>
  <c r="D265" i="1"/>
  <c r="E265" i="1" s="1"/>
  <c r="F265" i="1" s="1"/>
  <c r="G265" i="1" l="1"/>
  <c r="H265" i="1" l="1"/>
  <c r="I265" i="1" l="1"/>
  <c r="C266" i="1" l="1"/>
  <c r="D266" i="1"/>
  <c r="E266" i="1" s="1"/>
  <c r="F266" i="1" s="1"/>
  <c r="G266" i="1" l="1"/>
  <c r="H266" i="1" s="1"/>
  <c r="I266" i="1" l="1"/>
  <c r="C267" i="1" l="1"/>
  <c r="D267" i="1"/>
  <c r="E267" i="1" s="1"/>
  <c r="F267" i="1" s="1"/>
  <c r="G267" i="1" l="1"/>
  <c r="H267" i="1" s="1"/>
  <c r="I267" i="1" l="1"/>
  <c r="C268" i="1" l="1"/>
  <c r="D268" i="1"/>
  <c r="E268" i="1" s="1"/>
  <c r="F268" i="1" s="1"/>
  <c r="G268" i="1" l="1"/>
  <c r="H268" i="1" s="1"/>
  <c r="I268" i="1" l="1"/>
  <c r="C269" i="1" l="1"/>
  <c r="D269" i="1"/>
  <c r="E269" i="1" s="1"/>
  <c r="F269" i="1" s="1"/>
  <c r="G269" i="1" l="1"/>
  <c r="H269" i="1" s="1"/>
  <c r="I269" i="1" s="1"/>
  <c r="C270" i="1" l="1"/>
  <c r="D270" i="1"/>
  <c r="E270" i="1" s="1"/>
  <c r="F270" i="1" s="1"/>
  <c r="G270" i="1" l="1"/>
  <c r="H270" i="1" s="1"/>
  <c r="I270" i="1" s="1"/>
  <c r="C271" i="1" l="1"/>
  <c r="D271" i="1"/>
  <c r="E271" i="1" s="1"/>
  <c r="F271" i="1" s="1"/>
  <c r="G271" i="1" l="1"/>
  <c r="H271" i="1" s="1"/>
  <c r="I271" i="1" s="1"/>
  <c r="C272" i="1" l="1"/>
  <c r="D272" i="1"/>
  <c r="E272" i="1" s="1"/>
  <c r="F272" i="1" s="1"/>
  <c r="G272" i="1" l="1"/>
  <c r="H272" i="1" s="1"/>
  <c r="I272" i="1" s="1"/>
  <c r="C273" i="1" l="1"/>
  <c r="D273" i="1"/>
  <c r="E273" i="1" s="1"/>
  <c r="F273" i="1" s="1"/>
  <c r="G273" i="1" l="1"/>
  <c r="H273" i="1" s="1"/>
  <c r="I273" i="1" s="1"/>
  <c r="C274" i="1" l="1"/>
  <c r="D274" i="1"/>
  <c r="E274" i="1" s="1"/>
  <c r="F274" i="1" s="1"/>
  <c r="G274" i="1" l="1"/>
  <c r="H274" i="1" s="1"/>
  <c r="I274" i="1" s="1"/>
  <c r="C275" i="1" l="1"/>
  <c r="D275" i="1"/>
  <c r="E275" i="1" s="1"/>
  <c r="F275" i="1" s="1"/>
  <c r="G275" i="1" l="1"/>
  <c r="H275" i="1" s="1"/>
  <c r="I275" i="1" s="1"/>
  <c r="C276" i="1" l="1"/>
  <c r="D276" i="1"/>
  <c r="E276" i="1" s="1"/>
  <c r="F276" i="1" s="1"/>
  <c r="G276" i="1" l="1"/>
  <c r="H276" i="1" s="1"/>
  <c r="I276" i="1" s="1"/>
  <c r="C277" i="1" l="1"/>
  <c r="D277" i="1"/>
  <c r="E277" i="1" s="1"/>
  <c r="F277" i="1" s="1"/>
  <c r="G277" i="1" l="1"/>
  <c r="H277" i="1" s="1"/>
  <c r="I277" i="1" s="1"/>
  <c r="C278" i="1" l="1"/>
  <c r="D278" i="1"/>
  <c r="E278" i="1" s="1"/>
  <c r="F278" i="1" s="1"/>
  <c r="G278" i="1" l="1"/>
  <c r="H278" i="1" s="1"/>
  <c r="I278" i="1" s="1"/>
  <c r="C279" i="1" l="1"/>
  <c r="D279" i="1"/>
  <c r="E279" i="1" s="1"/>
  <c r="F279" i="1" s="1"/>
  <c r="G279" i="1" l="1"/>
  <c r="H279" i="1" s="1"/>
  <c r="I279" i="1" s="1"/>
  <c r="C280" i="1" l="1"/>
  <c r="D280" i="1"/>
  <c r="E280" i="1" s="1"/>
  <c r="F280" i="1" s="1"/>
  <c r="G280" i="1" l="1"/>
  <c r="H280" i="1" s="1"/>
  <c r="I280" i="1" s="1"/>
  <c r="C281" i="1" l="1"/>
  <c r="D281" i="1"/>
  <c r="E281" i="1" s="1"/>
  <c r="F281" i="1" s="1"/>
  <c r="G281" i="1" l="1"/>
  <c r="H281" i="1" s="1"/>
  <c r="I281" i="1" s="1"/>
  <c r="C282" i="1" l="1"/>
  <c r="D282" i="1"/>
  <c r="E282" i="1" s="1"/>
  <c r="F282" i="1" s="1"/>
  <c r="G282" i="1" l="1"/>
  <c r="H282" i="1" s="1"/>
  <c r="I282" i="1" s="1"/>
  <c r="C283" i="1" l="1"/>
  <c r="D283" i="1"/>
  <c r="E283" i="1" s="1"/>
  <c r="F283" i="1" s="1"/>
  <c r="G283" i="1" l="1"/>
  <c r="S17" i="1" s="1"/>
  <c r="H283" i="1" l="1"/>
  <c r="T17" i="1" s="1"/>
  <c r="I283" i="1" l="1"/>
  <c r="C284" i="1" s="1"/>
  <c r="D284" i="1" l="1"/>
  <c r="E284" i="1" s="1"/>
  <c r="F284" i="1" s="1"/>
  <c r="G284" i="1" s="1"/>
  <c r="H284" i="1" l="1"/>
  <c r="I284" i="1" l="1"/>
  <c r="C285" i="1" l="1"/>
  <c r="D285" i="1"/>
  <c r="E285" i="1" s="1"/>
  <c r="F285" i="1" s="1"/>
  <c r="G285" i="1" l="1"/>
  <c r="H285" i="1" l="1"/>
  <c r="I285" i="1" l="1"/>
  <c r="C286" i="1" l="1"/>
  <c r="D286" i="1"/>
  <c r="E286" i="1" s="1"/>
  <c r="F286" i="1" s="1"/>
  <c r="G286" i="1" l="1"/>
  <c r="H286" i="1" l="1"/>
  <c r="I286" i="1" l="1"/>
  <c r="C287" i="1" l="1"/>
  <c r="D287" i="1"/>
  <c r="E287" i="1" s="1"/>
  <c r="F287" i="1" s="1"/>
  <c r="G287" i="1" l="1"/>
  <c r="H287" i="1" s="1"/>
  <c r="I287" i="1" l="1"/>
  <c r="C288" i="1" l="1"/>
  <c r="D288" i="1"/>
  <c r="E288" i="1" s="1"/>
  <c r="F288" i="1" s="1"/>
  <c r="G288" i="1" l="1"/>
  <c r="H288" i="1" s="1"/>
  <c r="I288" i="1" l="1"/>
  <c r="C289" i="1" l="1"/>
  <c r="D289" i="1"/>
  <c r="E289" i="1" s="1"/>
  <c r="F289" i="1" s="1"/>
  <c r="G289" i="1" l="1"/>
  <c r="H289" i="1" s="1"/>
  <c r="I289" i="1" s="1"/>
  <c r="C290" i="1" l="1"/>
  <c r="D290" i="1"/>
  <c r="E290" i="1" s="1"/>
  <c r="F290" i="1" s="1"/>
  <c r="G290" i="1" l="1"/>
  <c r="H290" i="1" s="1"/>
  <c r="I290" i="1" s="1"/>
  <c r="C291" i="1" l="1"/>
  <c r="D291" i="1"/>
  <c r="E291" i="1" s="1"/>
  <c r="F291" i="1" s="1"/>
  <c r="G291" i="1" l="1"/>
  <c r="H291" i="1" s="1"/>
  <c r="I291" i="1" s="1"/>
  <c r="C292" i="1" l="1"/>
  <c r="D292" i="1"/>
  <c r="E292" i="1" s="1"/>
  <c r="F292" i="1" s="1"/>
  <c r="G292" i="1" l="1"/>
  <c r="H292" i="1" s="1"/>
  <c r="I292" i="1" s="1"/>
  <c r="C293" i="1" l="1"/>
  <c r="D293" i="1"/>
  <c r="E293" i="1" s="1"/>
  <c r="F293" i="1" s="1"/>
  <c r="G293" i="1" l="1"/>
  <c r="H293" i="1" s="1"/>
  <c r="I293" i="1" s="1"/>
  <c r="C294" i="1" l="1"/>
  <c r="D294" i="1"/>
  <c r="E294" i="1" s="1"/>
  <c r="F294" i="1" s="1"/>
  <c r="G294" i="1" l="1"/>
  <c r="H294" i="1" s="1"/>
  <c r="I294" i="1" s="1"/>
  <c r="C295" i="1" l="1"/>
  <c r="D295" i="1"/>
  <c r="E295" i="1" s="1"/>
  <c r="F295" i="1" s="1"/>
  <c r="G295" i="1" l="1"/>
  <c r="H295" i="1" s="1"/>
  <c r="I295" i="1" s="1"/>
  <c r="C296" i="1" l="1"/>
  <c r="D296" i="1"/>
  <c r="E296" i="1" s="1"/>
  <c r="F296" i="1" s="1"/>
  <c r="G296" i="1" l="1"/>
  <c r="H296" i="1" s="1"/>
  <c r="I296" i="1" s="1"/>
  <c r="C297" i="1" l="1"/>
  <c r="D297" i="1"/>
  <c r="E297" i="1" s="1"/>
  <c r="F297" i="1" s="1"/>
  <c r="G297" i="1" l="1"/>
  <c r="H297" i="1" s="1"/>
  <c r="I297" i="1" s="1"/>
  <c r="C298" i="1" l="1"/>
  <c r="D298" i="1"/>
  <c r="E298" i="1" s="1"/>
  <c r="F298" i="1" s="1"/>
  <c r="G298" i="1" l="1"/>
  <c r="H298" i="1" s="1"/>
  <c r="I298" i="1" s="1"/>
  <c r="C299" i="1" l="1"/>
  <c r="D299" i="1"/>
  <c r="E299" i="1" s="1"/>
  <c r="F299" i="1" s="1"/>
  <c r="G299" i="1" l="1"/>
  <c r="H299" i="1" s="1"/>
  <c r="I299" i="1" s="1"/>
  <c r="C300" i="1" l="1"/>
  <c r="D300" i="1"/>
  <c r="E300" i="1" s="1"/>
  <c r="F300" i="1" s="1"/>
  <c r="G300" i="1" l="1"/>
  <c r="H300" i="1" s="1"/>
  <c r="I300" i="1" s="1"/>
  <c r="C301" i="1" l="1"/>
  <c r="D301" i="1"/>
  <c r="E301" i="1" s="1"/>
  <c r="F301" i="1" s="1"/>
  <c r="G301" i="1" l="1"/>
  <c r="H301" i="1" s="1"/>
  <c r="I301" i="1" s="1"/>
  <c r="C302" i="1" l="1"/>
  <c r="D302" i="1"/>
  <c r="E302" i="1" s="1"/>
  <c r="F302" i="1" s="1"/>
  <c r="G302" i="1" l="1"/>
  <c r="H302" i="1" s="1"/>
  <c r="I302" i="1" s="1"/>
  <c r="C303" i="1" l="1"/>
  <c r="D303" i="1"/>
  <c r="E303" i="1" s="1"/>
  <c r="F303" i="1" s="1"/>
  <c r="G303" i="1" l="1"/>
  <c r="S18" i="1" s="1"/>
  <c r="H303" i="1" l="1"/>
  <c r="T18" i="1" s="1"/>
  <c r="I303" i="1" l="1"/>
  <c r="C304" i="1" s="1"/>
  <c r="D304" i="1" l="1"/>
  <c r="E304" i="1" s="1"/>
  <c r="F304" i="1" s="1"/>
  <c r="G304" i="1" s="1"/>
  <c r="H304" i="1" l="1"/>
  <c r="I304" i="1" l="1"/>
  <c r="C305" i="1" l="1"/>
  <c r="D305" i="1"/>
  <c r="E305" i="1" s="1"/>
  <c r="F305" i="1" s="1"/>
  <c r="G305" i="1" l="1"/>
  <c r="H305" i="1" l="1"/>
  <c r="I305" i="1" l="1"/>
  <c r="C306" i="1" l="1"/>
  <c r="D306" i="1"/>
  <c r="E306" i="1" s="1"/>
  <c r="F306" i="1" s="1"/>
  <c r="G306" i="1" l="1"/>
  <c r="H306" i="1" s="1"/>
  <c r="I306" i="1" l="1"/>
  <c r="C307" i="1" l="1"/>
  <c r="D307" i="1"/>
  <c r="E307" i="1" s="1"/>
  <c r="F307" i="1" s="1"/>
  <c r="G307" i="1" l="1"/>
  <c r="H307" i="1" s="1"/>
  <c r="I307" i="1" l="1"/>
  <c r="C308" i="1" l="1"/>
  <c r="D308" i="1"/>
  <c r="E308" i="1" s="1"/>
  <c r="F308" i="1" s="1"/>
  <c r="G308" i="1" l="1"/>
  <c r="H308" i="1" s="1"/>
  <c r="I308" i="1" l="1"/>
  <c r="C309" i="1" l="1"/>
  <c r="D309" i="1"/>
  <c r="E309" i="1" s="1"/>
  <c r="F309" i="1" s="1"/>
  <c r="G309" i="1" l="1"/>
  <c r="H309" i="1" s="1"/>
  <c r="I309" i="1" s="1"/>
  <c r="C310" i="1" l="1"/>
  <c r="D310" i="1"/>
  <c r="E310" i="1" s="1"/>
  <c r="F310" i="1" s="1"/>
  <c r="G310" i="1" l="1"/>
  <c r="H310" i="1" s="1"/>
  <c r="I310" i="1" s="1"/>
  <c r="C311" i="1" l="1"/>
  <c r="D311" i="1"/>
  <c r="E311" i="1" s="1"/>
  <c r="F311" i="1" s="1"/>
  <c r="G311" i="1" l="1"/>
  <c r="H311" i="1" s="1"/>
  <c r="I311" i="1" s="1"/>
  <c r="C312" i="1" l="1"/>
  <c r="D312" i="1"/>
  <c r="E312" i="1" s="1"/>
  <c r="F312" i="1" s="1"/>
  <c r="G312" i="1" l="1"/>
  <c r="H312" i="1" s="1"/>
  <c r="I312" i="1" s="1"/>
  <c r="C313" i="1" l="1"/>
  <c r="D313" i="1"/>
  <c r="E313" i="1" s="1"/>
  <c r="F313" i="1" s="1"/>
  <c r="G313" i="1" l="1"/>
  <c r="H313" i="1" s="1"/>
  <c r="I313" i="1" s="1"/>
  <c r="C314" i="1" l="1"/>
  <c r="D314" i="1"/>
  <c r="E314" i="1" s="1"/>
  <c r="F314" i="1" s="1"/>
  <c r="G314" i="1" l="1"/>
  <c r="H314" i="1" s="1"/>
  <c r="I314" i="1" s="1"/>
  <c r="C315" i="1" l="1"/>
  <c r="D315" i="1"/>
  <c r="E315" i="1" s="1"/>
  <c r="F315" i="1" s="1"/>
  <c r="G315" i="1" l="1"/>
  <c r="H315" i="1" s="1"/>
  <c r="I315" i="1" s="1"/>
  <c r="C316" i="1" l="1"/>
  <c r="D316" i="1"/>
  <c r="E316" i="1" s="1"/>
  <c r="F316" i="1" s="1"/>
  <c r="G316" i="1" l="1"/>
  <c r="H316" i="1" s="1"/>
  <c r="I316" i="1" s="1"/>
  <c r="C317" i="1" l="1"/>
  <c r="D317" i="1"/>
  <c r="E317" i="1" s="1"/>
  <c r="F317" i="1" s="1"/>
  <c r="G317" i="1" l="1"/>
  <c r="H317" i="1" s="1"/>
  <c r="I317" i="1" s="1"/>
  <c r="C318" i="1" l="1"/>
  <c r="D318" i="1"/>
  <c r="E318" i="1" s="1"/>
  <c r="F318" i="1" s="1"/>
  <c r="G318" i="1" l="1"/>
  <c r="H318" i="1" s="1"/>
  <c r="I318" i="1" s="1"/>
  <c r="C319" i="1" l="1"/>
  <c r="D319" i="1"/>
  <c r="E319" i="1" s="1"/>
  <c r="F319" i="1" s="1"/>
  <c r="G319" i="1" l="1"/>
  <c r="H319" i="1" s="1"/>
  <c r="I319" i="1" s="1"/>
  <c r="C320" i="1" l="1"/>
  <c r="D320" i="1"/>
  <c r="E320" i="1" s="1"/>
  <c r="F320" i="1" s="1"/>
  <c r="G320" i="1" l="1"/>
  <c r="H320" i="1" s="1"/>
  <c r="I320" i="1" s="1"/>
  <c r="C321" i="1" l="1"/>
  <c r="D321" i="1"/>
  <c r="E321" i="1" s="1"/>
  <c r="F321" i="1" s="1"/>
  <c r="G321" i="1" l="1"/>
  <c r="H321" i="1" s="1"/>
  <c r="I321" i="1" s="1"/>
  <c r="C322" i="1" l="1"/>
  <c r="D322" i="1"/>
  <c r="E322" i="1" s="1"/>
  <c r="F322" i="1" s="1"/>
  <c r="G322" i="1" l="1"/>
  <c r="H322" i="1" s="1"/>
  <c r="I322" i="1" s="1"/>
  <c r="C323" i="1" l="1"/>
  <c r="D323" i="1"/>
  <c r="E323" i="1" s="1"/>
  <c r="F323" i="1" s="1"/>
  <c r="G323" i="1" l="1"/>
  <c r="S19" i="1" s="1"/>
  <c r="H323" i="1" l="1"/>
  <c r="T19" i="1" s="1"/>
  <c r="I323" i="1" l="1"/>
  <c r="C324" i="1" s="1"/>
  <c r="D324" i="1" l="1"/>
  <c r="E324" i="1" s="1"/>
  <c r="F324" i="1" s="1"/>
  <c r="G324" i="1" s="1"/>
  <c r="H324" i="1" l="1"/>
  <c r="I324" i="1" l="1"/>
  <c r="C325" i="1" l="1"/>
  <c r="D325" i="1"/>
  <c r="E325" i="1" s="1"/>
  <c r="F325" i="1" s="1"/>
  <c r="G325" i="1" l="1"/>
  <c r="H325" i="1" s="1"/>
  <c r="I325" i="1" l="1"/>
  <c r="C326" i="1" l="1"/>
  <c r="D326" i="1"/>
  <c r="E326" i="1" s="1"/>
  <c r="F326" i="1" s="1"/>
  <c r="G326" i="1" l="1"/>
  <c r="H326" i="1" l="1"/>
  <c r="I326" i="1" l="1"/>
  <c r="C327" i="1" l="1"/>
  <c r="D327" i="1"/>
  <c r="E327" i="1" s="1"/>
  <c r="F327" i="1" s="1"/>
  <c r="G327" i="1" l="1"/>
  <c r="H327" i="1" s="1"/>
  <c r="I327" i="1" l="1"/>
  <c r="C328" i="1" l="1"/>
  <c r="D328" i="1"/>
  <c r="E328" i="1" s="1"/>
  <c r="F328" i="1" s="1"/>
  <c r="G328" i="1" l="1"/>
  <c r="H328" i="1" s="1"/>
  <c r="I328" i="1" l="1"/>
  <c r="C329" i="1" l="1"/>
  <c r="D329" i="1"/>
  <c r="E329" i="1" s="1"/>
  <c r="F329" i="1" s="1"/>
  <c r="G329" i="1" l="1"/>
  <c r="H329" i="1" s="1"/>
  <c r="I329" i="1" s="1"/>
  <c r="C330" i="1" l="1"/>
  <c r="D330" i="1"/>
  <c r="E330" i="1" s="1"/>
  <c r="F330" i="1" s="1"/>
  <c r="G330" i="1" l="1"/>
  <c r="H330" i="1" s="1"/>
  <c r="I330" i="1" s="1"/>
  <c r="C331" i="1" l="1"/>
  <c r="D331" i="1"/>
  <c r="E331" i="1" s="1"/>
  <c r="F331" i="1" s="1"/>
  <c r="G331" i="1" l="1"/>
  <c r="H331" i="1" s="1"/>
  <c r="I331" i="1" s="1"/>
  <c r="C332" i="1" l="1"/>
  <c r="D332" i="1"/>
  <c r="E332" i="1" s="1"/>
  <c r="F332" i="1" s="1"/>
  <c r="G332" i="1" l="1"/>
  <c r="H332" i="1" s="1"/>
  <c r="I332" i="1" s="1"/>
  <c r="C333" i="1" l="1"/>
  <c r="D333" i="1"/>
  <c r="E333" i="1" s="1"/>
  <c r="F333" i="1" s="1"/>
  <c r="G333" i="1" l="1"/>
  <c r="H333" i="1" s="1"/>
  <c r="I333" i="1" s="1"/>
  <c r="C334" i="1" l="1"/>
  <c r="D334" i="1"/>
  <c r="E334" i="1" s="1"/>
  <c r="F334" i="1" s="1"/>
  <c r="G334" i="1" l="1"/>
  <c r="H334" i="1" s="1"/>
  <c r="I334" i="1" s="1"/>
  <c r="C335" i="1" l="1"/>
  <c r="D335" i="1"/>
  <c r="E335" i="1" s="1"/>
  <c r="F335" i="1" s="1"/>
  <c r="G335" i="1" l="1"/>
  <c r="H335" i="1" s="1"/>
  <c r="I335" i="1" s="1"/>
  <c r="C336" i="1" l="1"/>
  <c r="D336" i="1"/>
  <c r="E336" i="1" s="1"/>
  <c r="F336" i="1" s="1"/>
  <c r="G336" i="1" l="1"/>
  <c r="H336" i="1" s="1"/>
  <c r="I336" i="1" s="1"/>
  <c r="C337" i="1" l="1"/>
  <c r="D337" i="1"/>
  <c r="E337" i="1" s="1"/>
  <c r="F337" i="1" s="1"/>
  <c r="G337" i="1" l="1"/>
  <c r="H337" i="1" s="1"/>
  <c r="I337" i="1" s="1"/>
  <c r="C338" i="1" l="1"/>
  <c r="D338" i="1"/>
  <c r="E338" i="1" s="1"/>
  <c r="F338" i="1" s="1"/>
  <c r="G338" i="1" l="1"/>
  <c r="H338" i="1" s="1"/>
  <c r="I338" i="1" s="1"/>
  <c r="C339" i="1" l="1"/>
  <c r="D339" i="1"/>
  <c r="E339" i="1" s="1"/>
  <c r="F339" i="1" s="1"/>
  <c r="G339" i="1" l="1"/>
  <c r="H339" i="1" s="1"/>
  <c r="I339" i="1" s="1"/>
  <c r="C340" i="1" l="1"/>
  <c r="D340" i="1"/>
  <c r="E340" i="1" s="1"/>
  <c r="F340" i="1" s="1"/>
  <c r="G340" i="1" l="1"/>
  <c r="H340" i="1" s="1"/>
  <c r="I340" i="1" s="1"/>
  <c r="C341" i="1" l="1"/>
  <c r="D341" i="1"/>
  <c r="E341" i="1" s="1"/>
  <c r="F341" i="1" s="1"/>
  <c r="G341" i="1" l="1"/>
  <c r="H341" i="1" s="1"/>
  <c r="I341" i="1" s="1"/>
  <c r="C342" i="1" l="1"/>
  <c r="D342" i="1"/>
  <c r="E342" i="1" s="1"/>
  <c r="F342" i="1" s="1"/>
  <c r="G342" i="1" l="1"/>
  <c r="H342" i="1" s="1"/>
  <c r="I342" i="1" s="1"/>
  <c r="C343" i="1" l="1"/>
  <c r="D343" i="1"/>
  <c r="E343" i="1" s="1"/>
  <c r="F343" i="1" s="1"/>
  <c r="G343" i="1" l="1"/>
  <c r="S20" i="1" s="1"/>
  <c r="H343" i="1" l="1"/>
  <c r="T20" i="1" s="1"/>
  <c r="I343" i="1" l="1"/>
  <c r="C344" i="1" s="1"/>
  <c r="D344" i="1" l="1"/>
  <c r="E344" i="1" s="1"/>
  <c r="F344" i="1" s="1"/>
  <c r="G344" i="1" s="1"/>
  <c r="H344" i="1" l="1"/>
  <c r="I344" i="1" l="1"/>
  <c r="C345" i="1" l="1"/>
  <c r="D345" i="1"/>
  <c r="E345" i="1" s="1"/>
  <c r="F345" i="1" s="1"/>
  <c r="G345" i="1" l="1"/>
  <c r="H345" i="1" l="1"/>
  <c r="I345" i="1" l="1"/>
  <c r="C346" i="1" l="1"/>
  <c r="D346" i="1"/>
  <c r="E346" i="1" s="1"/>
  <c r="F346" i="1" s="1"/>
  <c r="G346" i="1" l="1"/>
  <c r="H346" i="1" l="1"/>
  <c r="I346" i="1" l="1"/>
  <c r="C347" i="1" l="1"/>
  <c r="D347" i="1"/>
  <c r="E347" i="1" s="1"/>
  <c r="F347" i="1" s="1"/>
  <c r="G347" i="1" l="1"/>
  <c r="H347" i="1" s="1"/>
  <c r="I347" i="1" l="1"/>
  <c r="C348" i="1" l="1"/>
  <c r="D348" i="1"/>
  <c r="E348" i="1" s="1"/>
  <c r="F348" i="1" s="1"/>
  <c r="G348" i="1" l="1"/>
  <c r="H348" i="1" s="1"/>
  <c r="I348" i="1" l="1"/>
  <c r="C349" i="1" l="1"/>
  <c r="D349" i="1"/>
  <c r="E349" i="1" s="1"/>
  <c r="F349" i="1" s="1"/>
  <c r="G349" i="1" l="1"/>
  <c r="H349" i="1" s="1"/>
  <c r="I349" i="1" s="1"/>
  <c r="C350" i="1" l="1"/>
  <c r="D350" i="1"/>
  <c r="E350" i="1" s="1"/>
  <c r="F350" i="1" s="1"/>
  <c r="G350" i="1" l="1"/>
  <c r="H350" i="1" s="1"/>
  <c r="I350" i="1" s="1"/>
  <c r="C351" i="1" l="1"/>
  <c r="D351" i="1"/>
  <c r="E351" i="1" s="1"/>
  <c r="F351" i="1" s="1"/>
  <c r="G351" i="1" l="1"/>
  <c r="H351" i="1" s="1"/>
  <c r="I351" i="1" s="1"/>
  <c r="C352" i="1" l="1"/>
  <c r="D352" i="1"/>
  <c r="E352" i="1" s="1"/>
  <c r="F352" i="1" s="1"/>
  <c r="G352" i="1" l="1"/>
  <c r="H352" i="1" s="1"/>
  <c r="I352" i="1" s="1"/>
  <c r="C353" i="1" l="1"/>
  <c r="D353" i="1"/>
  <c r="E353" i="1" s="1"/>
  <c r="F353" i="1" s="1"/>
  <c r="G353" i="1" l="1"/>
  <c r="H353" i="1" s="1"/>
  <c r="I353" i="1" s="1"/>
  <c r="C354" i="1" l="1"/>
  <c r="D354" i="1"/>
  <c r="E354" i="1" s="1"/>
  <c r="F354" i="1" s="1"/>
  <c r="G354" i="1" l="1"/>
  <c r="H354" i="1" s="1"/>
  <c r="I354" i="1" s="1"/>
  <c r="C355" i="1" l="1"/>
  <c r="D355" i="1"/>
  <c r="E355" i="1" s="1"/>
  <c r="F355" i="1" s="1"/>
  <c r="G355" i="1" l="1"/>
  <c r="H355" i="1" s="1"/>
  <c r="I355" i="1" s="1"/>
  <c r="C356" i="1" l="1"/>
  <c r="D356" i="1"/>
  <c r="E356" i="1" s="1"/>
  <c r="F356" i="1" s="1"/>
  <c r="G356" i="1" l="1"/>
  <c r="H356" i="1" s="1"/>
  <c r="I356" i="1" s="1"/>
  <c r="C357" i="1" l="1"/>
  <c r="D357" i="1"/>
  <c r="E357" i="1" s="1"/>
  <c r="F357" i="1" s="1"/>
  <c r="G357" i="1" l="1"/>
  <c r="H357" i="1" s="1"/>
  <c r="I357" i="1" s="1"/>
  <c r="C358" i="1" l="1"/>
  <c r="D358" i="1"/>
  <c r="E358" i="1" s="1"/>
  <c r="F358" i="1" s="1"/>
  <c r="G358" i="1" l="1"/>
  <c r="H358" i="1" s="1"/>
  <c r="I358" i="1" s="1"/>
  <c r="C359" i="1" l="1"/>
  <c r="D359" i="1"/>
  <c r="E359" i="1" s="1"/>
  <c r="F359" i="1" s="1"/>
  <c r="G359" i="1" l="1"/>
  <c r="H359" i="1" s="1"/>
  <c r="I359" i="1" s="1"/>
  <c r="C360" i="1" l="1"/>
  <c r="D360" i="1"/>
  <c r="E360" i="1" s="1"/>
  <c r="F360" i="1" s="1"/>
  <c r="G360" i="1" l="1"/>
  <c r="H360" i="1" s="1"/>
  <c r="I360" i="1" s="1"/>
  <c r="C361" i="1" l="1"/>
  <c r="D361" i="1"/>
  <c r="E361" i="1" s="1"/>
  <c r="F361" i="1" s="1"/>
  <c r="G361" i="1" l="1"/>
  <c r="H361" i="1" s="1"/>
  <c r="I361" i="1" s="1"/>
  <c r="C362" i="1" l="1"/>
  <c r="D362" i="1"/>
  <c r="E362" i="1" s="1"/>
  <c r="F362" i="1" s="1"/>
  <c r="G362" i="1" l="1"/>
  <c r="H362" i="1" s="1"/>
  <c r="I362" i="1" s="1"/>
  <c r="C363" i="1" l="1"/>
  <c r="D363" i="1"/>
  <c r="E363" i="1" s="1"/>
  <c r="F363" i="1" s="1"/>
  <c r="G363" i="1" l="1"/>
  <c r="S21" i="1" s="1"/>
  <c r="H363" i="1" l="1"/>
  <c r="T21" i="1" s="1"/>
  <c r="I363" i="1" l="1"/>
  <c r="C364" i="1" s="1"/>
  <c r="D364" i="1"/>
  <c r="E364" i="1" s="1"/>
  <c r="F364" i="1" s="1"/>
  <c r="G364" i="1" l="1"/>
  <c r="H364" i="1" l="1"/>
  <c r="I364" i="1" l="1"/>
  <c r="C365" i="1" l="1"/>
  <c r="D365" i="1"/>
  <c r="E365" i="1" s="1"/>
  <c r="F365" i="1" s="1"/>
  <c r="G365" i="1" l="1"/>
  <c r="H365" i="1" l="1"/>
  <c r="I365" i="1" l="1"/>
  <c r="C366" i="1" l="1"/>
  <c r="D366" i="1"/>
  <c r="E366" i="1" s="1"/>
  <c r="F366" i="1" s="1"/>
  <c r="G366" i="1" l="1"/>
  <c r="H366" i="1" s="1"/>
  <c r="I366" i="1" l="1"/>
  <c r="C367" i="1" l="1"/>
  <c r="D367" i="1"/>
  <c r="E367" i="1" s="1"/>
  <c r="F367" i="1" s="1"/>
  <c r="G367" i="1" l="1"/>
  <c r="H367" i="1" s="1"/>
  <c r="I367" i="1" l="1"/>
  <c r="C368" i="1" l="1"/>
  <c r="D368" i="1"/>
  <c r="E368" i="1" s="1"/>
  <c r="F368" i="1" s="1"/>
  <c r="G368" i="1" l="1"/>
  <c r="H368" i="1" s="1"/>
  <c r="I368" i="1" l="1"/>
  <c r="C369" i="1" l="1"/>
  <c r="D369" i="1"/>
  <c r="E369" i="1" s="1"/>
  <c r="F369" i="1" s="1"/>
  <c r="G369" i="1" l="1"/>
  <c r="H369" i="1" s="1"/>
  <c r="I369" i="1" s="1"/>
  <c r="C370" i="1" l="1"/>
  <c r="D370" i="1"/>
  <c r="E370" i="1" s="1"/>
  <c r="F370" i="1" s="1"/>
  <c r="G370" i="1" l="1"/>
  <c r="H370" i="1" s="1"/>
  <c r="I370" i="1" s="1"/>
  <c r="C371" i="1" l="1"/>
  <c r="D371" i="1"/>
  <c r="E371" i="1" s="1"/>
  <c r="F371" i="1" s="1"/>
  <c r="G371" i="1" l="1"/>
  <c r="H371" i="1" s="1"/>
  <c r="I371" i="1" s="1"/>
  <c r="C372" i="1" l="1"/>
  <c r="D372" i="1"/>
  <c r="E372" i="1" s="1"/>
  <c r="F372" i="1" s="1"/>
  <c r="G372" i="1" l="1"/>
  <c r="H372" i="1" s="1"/>
  <c r="I372" i="1" s="1"/>
  <c r="C373" i="1" l="1"/>
  <c r="D373" i="1"/>
  <c r="E373" i="1" s="1"/>
  <c r="F373" i="1" s="1"/>
  <c r="G373" i="1" l="1"/>
  <c r="H373" i="1" s="1"/>
  <c r="I373" i="1" s="1"/>
  <c r="C374" i="1" l="1"/>
  <c r="D374" i="1"/>
  <c r="E374" i="1" s="1"/>
  <c r="F374" i="1" s="1"/>
  <c r="G374" i="1" l="1"/>
  <c r="H374" i="1" s="1"/>
  <c r="I374" i="1" s="1"/>
  <c r="C375" i="1" l="1"/>
  <c r="D375" i="1"/>
  <c r="E375" i="1" s="1"/>
  <c r="F375" i="1" s="1"/>
  <c r="G375" i="1" l="1"/>
  <c r="H375" i="1" s="1"/>
  <c r="I375" i="1" s="1"/>
  <c r="C376" i="1" l="1"/>
  <c r="D376" i="1"/>
  <c r="E376" i="1" s="1"/>
  <c r="F376" i="1" s="1"/>
  <c r="G376" i="1" l="1"/>
  <c r="H376" i="1" s="1"/>
  <c r="I376" i="1" s="1"/>
  <c r="C377" i="1" l="1"/>
  <c r="D377" i="1"/>
  <c r="E377" i="1" s="1"/>
  <c r="F377" i="1" s="1"/>
  <c r="G377" i="1" l="1"/>
  <c r="H377" i="1" s="1"/>
  <c r="I377" i="1" s="1"/>
  <c r="C378" i="1" l="1"/>
  <c r="D378" i="1"/>
  <c r="E378" i="1" s="1"/>
  <c r="F378" i="1" s="1"/>
  <c r="G378" i="1" l="1"/>
  <c r="H378" i="1" s="1"/>
  <c r="I378" i="1" s="1"/>
  <c r="C379" i="1" l="1"/>
  <c r="D379" i="1"/>
  <c r="E379" i="1" s="1"/>
  <c r="F379" i="1" s="1"/>
  <c r="G379" i="1" l="1"/>
  <c r="H379" i="1" s="1"/>
  <c r="I379" i="1" s="1"/>
  <c r="C380" i="1" l="1"/>
  <c r="D380" i="1"/>
  <c r="E380" i="1" s="1"/>
  <c r="F380" i="1" s="1"/>
  <c r="G380" i="1" l="1"/>
  <c r="H380" i="1" s="1"/>
  <c r="I380" i="1" s="1"/>
  <c r="C381" i="1" l="1"/>
  <c r="D381" i="1"/>
  <c r="E381" i="1" s="1"/>
  <c r="F381" i="1" s="1"/>
  <c r="G381" i="1" l="1"/>
  <c r="H381" i="1" s="1"/>
  <c r="I381" i="1" s="1"/>
  <c r="C382" i="1" l="1"/>
  <c r="D382" i="1"/>
  <c r="E382" i="1" s="1"/>
  <c r="F382" i="1" s="1"/>
  <c r="G382" i="1" l="1"/>
  <c r="H382" i="1" s="1"/>
  <c r="I382" i="1" s="1"/>
  <c r="C383" i="1" l="1"/>
  <c r="D383" i="1"/>
  <c r="E383" i="1" s="1"/>
  <c r="F383" i="1" s="1"/>
  <c r="G383" i="1" l="1"/>
  <c r="S22" i="1" s="1"/>
  <c r="H383" i="1" l="1"/>
  <c r="T22" i="1" s="1"/>
  <c r="I383" i="1" l="1"/>
  <c r="C384" i="1" s="1"/>
  <c r="D384" i="1" l="1"/>
  <c r="E384" i="1" s="1"/>
  <c r="F384" i="1" s="1"/>
  <c r="G384" i="1" s="1"/>
  <c r="H384" i="1" l="1"/>
  <c r="I384" i="1" l="1"/>
  <c r="C385" i="1" l="1"/>
  <c r="D385" i="1"/>
  <c r="E385" i="1" s="1"/>
  <c r="F385" i="1" s="1"/>
  <c r="G385" i="1" l="1"/>
  <c r="H385" i="1" l="1"/>
  <c r="I385" i="1" l="1"/>
  <c r="C386" i="1" l="1"/>
  <c r="D386" i="1"/>
  <c r="E386" i="1" s="1"/>
  <c r="F386" i="1" s="1"/>
  <c r="G386" i="1" l="1"/>
  <c r="H386" i="1" s="1"/>
  <c r="I386" i="1" l="1"/>
  <c r="C387" i="1" l="1"/>
  <c r="D387" i="1"/>
  <c r="E387" i="1" s="1"/>
  <c r="F387" i="1" s="1"/>
  <c r="G387" i="1" l="1"/>
  <c r="H387" i="1" s="1"/>
  <c r="I387" i="1" l="1"/>
  <c r="C388" i="1" l="1"/>
  <c r="D388" i="1"/>
  <c r="E388" i="1" s="1"/>
  <c r="F388" i="1" s="1"/>
  <c r="G388" i="1" l="1"/>
  <c r="H388" i="1" s="1"/>
  <c r="I388" i="1" l="1"/>
  <c r="C389" i="1" l="1"/>
  <c r="D389" i="1"/>
  <c r="E389" i="1" s="1"/>
  <c r="F389" i="1" s="1"/>
  <c r="G389" i="1" l="1"/>
  <c r="H389" i="1" s="1"/>
  <c r="I389" i="1" s="1"/>
  <c r="C390" i="1" l="1"/>
  <c r="D390" i="1"/>
  <c r="E390" i="1" s="1"/>
  <c r="F390" i="1" s="1"/>
  <c r="G390" i="1" l="1"/>
  <c r="H390" i="1" s="1"/>
  <c r="I390" i="1" s="1"/>
  <c r="C391" i="1" l="1"/>
  <c r="D391" i="1"/>
  <c r="E391" i="1" s="1"/>
  <c r="F391" i="1" s="1"/>
  <c r="G391" i="1" l="1"/>
  <c r="H391" i="1" s="1"/>
  <c r="I391" i="1" s="1"/>
  <c r="C392" i="1" l="1"/>
  <c r="D392" i="1"/>
  <c r="E392" i="1" s="1"/>
  <c r="F392" i="1" s="1"/>
  <c r="G392" i="1" l="1"/>
  <c r="H392" i="1" s="1"/>
  <c r="I392" i="1" s="1"/>
  <c r="C393" i="1" l="1"/>
  <c r="D393" i="1"/>
  <c r="E393" i="1" s="1"/>
  <c r="F393" i="1" s="1"/>
  <c r="G393" i="1" l="1"/>
  <c r="H393" i="1" s="1"/>
  <c r="I393" i="1" s="1"/>
  <c r="C394" i="1" l="1"/>
  <c r="D394" i="1"/>
  <c r="E394" i="1" s="1"/>
  <c r="F394" i="1" s="1"/>
  <c r="G394" i="1" l="1"/>
  <c r="H394" i="1" s="1"/>
  <c r="I394" i="1" s="1"/>
  <c r="C395" i="1" l="1"/>
  <c r="D395" i="1"/>
  <c r="E395" i="1" s="1"/>
  <c r="F395" i="1" s="1"/>
  <c r="G395" i="1" l="1"/>
  <c r="H395" i="1" s="1"/>
  <c r="I395" i="1" s="1"/>
  <c r="C396" i="1" l="1"/>
  <c r="D396" i="1"/>
  <c r="E396" i="1" s="1"/>
  <c r="F396" i="1" s="1"/>
  <c r="G396" i="1" l="1"/>
  <c r="H396" i="1" s="1"/>
  <c r="I396" i="1" s="1"/>
  <c r="C397" i="1" l="1"/>
  <c r="D397" i="1"/>
  <c r="E397" i="1" s="1"/>
  <c r="F397" i="1" s="1"/>
  <c r="G397" i="1" l="1"/>
  <c r="H397" i="1" s="1"/>
  <c r="I397" i="1" s="1"/>
  <c r="C398" i="1" l="1"/>
  <c r="D398" i="1"/>
  <c r="E398" i="1" s="1"/>
  <c r="F398" i="1" s="1"/>
  <c r="G398" i="1" l="1"/>
  <c r="H398" i="1" s="1"/>
  <c r="I398" i="1" s="1"/>
  <c r="C399" i="1" l="1"/>
  <c r="D399" i="1"/>
  <c r="E399" i="1" s="1"/>
  <c r="F399" i="1" s="1"/>
  <c r="G399" i="1" l="1"/>
  <c r="H399" i="1" s="1"/>
  <c r="I399" i="1" s="1"/>
  <c r="C400" i="1" l="1"/>
  <c r="D400" i="1"/>
  <c r="E400" i="1" s="1"/>
  <c r="F400" i="1" s="1"/>
  <c r="G400" i="1" l="1"/>
  <c r="H400" i="1" s="1"/>
  <c r="I400" i="1" s="1"/>
  <c r="C401" i="1" l="1"/>
  <c r="D401" i="1"/>
  <c r="E401" i="1" s="1"/>
  <c r="F401" i="1" s="1"/>
  <c r="G401" i="1" l="1"/>
  <c r="H401" i="1" s="1"/>
  <c r="I401" i="1" s="1"/>
  <c r="C402" i="1" l="1"/>
  <c r="D402" i="1"/>
  <c r="E402" i="1" s="1"/>
  <c r="F402" i="1" s="1"/>
  <c r="G402" i="1" l="1"/>
  <c r="H402" i="1" s="1"/>
  <c r="I402" i="1" s="1"/>
  <c r="C403" i="1" l="1"/>
  <c r="D403" i="1"/>
  <c r="E403" i="1" s="1"/>
  <c r="F403" i="1" s="1"/>
  <c r="G403" i="1" l="1"/>
  <c r="S23" i="1" s="1"/>
  <c r="H403" i="1" l="1"/>
  <c r="T23" i="1" s="1"/>
  <c r="I403" i="1" l="1"/>
  <c r="C404" i="1" s="1"/>
  <c r="D404" i="1" l="1"/>
  <c r="E404" i="1" s="1"/>
  <c r="F404" i="1" s="1"/>
  <c r="G404" i="1" s="1"/>
  <c r="H404" i="1" l="1"/>
  <c r="I404" i="1" l="1"/>
  <c r="C405" i="1" l="1"/>
  <c r="D405" i="1"/>
  <c r="E405" i="1" s="1"/>
  <c r="F405" i="1" s="1"/>
  <c r="G405" i="1" l="1"/>
  <c r="H405" i="1" l="1"/>
  <c r="I405" i="1" l="1"/>
  <c r="C406" i="1" l="1"/>
  <c r="D406" i="1"/>
  <c r="E406" i="1" s="1"/>
  <c r="F406" i="1" s="1"/>
  <c r="G406" i="1" l="1"/>
  <c r="H406" i="1" s="1"/>
  <c r="I406" i="1" l="1"/>
  <c r="C407" i="1" l="1"/>
  <c r="D407" i="1"/>
  <c r="E407" i="1" s="1"/>
  <c r="F407" i="1" s="1"/>
  <c r="G407" i="1" l="1"/>
  <c r="H407" i="1" s="1"/>
  <c r="I407" i="1" l="1"/>
  <c r="C408" i="1" l="1"/>
  <c r="D408" i="1"/>
  <c r="E408" i="1" s="1"/>
  <c r="F408" i="1" s="1"/>
  <c r="G408" i="1" l="1"/>
  <c r="H408" i="1" s="1"/>
  <c r="I408" i="1" l="1"/>
  <c r="C409" i="1" l="1"/>
  <c r="D409" i="1"/>
  <c r="E409" i="1" s="1"/>
  <c r="F409" i="1" s="1"/>
  <c r="G409" i="1" l="1"/>
  <c r="H409" i="1" s="1"/>
  <c r="I409" i="1" s="1"/>
  <c r="C410" i="1" l="1"/>
  <c r="D410" i="1"/>
  <c r="E410" i="1" s="1"/>
  <c r="F410" i="1" s="1"/>
  <c r="G410" i="1" l="1"/>
  <c r="H410" i="1" s="1"/>
  <c r="I410" i="1" s="1"/>
  <c r="C411" i="1" l="1"/>
  <c r="D411" i="1"/>
  <c r="E411" i="1" s="1"/>
  <c r="F411" i="1" s="1"/>
  <c r="G411" i="1" l="1"/>
  <c r="H411" i="1" s="1"/>
  <c r="I411" i="1" s="1"/>
  <c r="C412" i="1" l="1"/>
  <c r="D412" i="1"/>
  <c r="E412" i="1" s="1"/>
  <c r="F412" i="1" s="1"/>
  <c r="G412" i="1" l="1"/>
  <c r="H412" i="1" s="1"/>
  <c r="I412" i="1" s="1"/>
  <c r="C413" i="1" l="1"/>
  <c r="D413" i="1"/>
  <c r="E413" i="1" s="1"/>
  <c r="F413" i="1" s="1"/>
  <c r="G413" i="1" l="1"/>
  <c r="H413" i="1" s="1"/>
  <c r="I413" i="1" s="1"/>
  <c r="C414" i="1" l="1"/>
  <c r="D414" i="1"/>
  <c r="E414" i="1" s="1"/>
  <c r="F414" i="1" s="1"/>
  <c r="G414" i="1" l="1"/>
  <c r="H414" i="1" s="1"/>
  <c r="I414" i="1" s="1"/>
  <c r="C415" i="1" l="1"/>
  <c r="D415" i="1"/>
  <c r="E415" i="1" s="1"/>
  <c r="F415" i="1" s="1"/>
  <c r="G415" i="1" l="1"/>
  <c r="H415" i="1" s="1"/>
  <c r="I415" i="1" s="1"/>
  <c r="C416" i="1" l="1"/>
  <c r="D416" i="1"/>
  <c r="E416" i="1" s="1"/>
  <c r="F416" i="1" s="1"/>
  <c r="G416" i="1" l="1"/>
  <c r="H416" i="1" s="1"/>
  <c r="I416" i="1" s="1"/>
  <c r="C417" i="1" l="1"/>
  <c r="D417" i="1"/>
  <c r="E417" i="1" s="1"/>
  <c r="F417" i="1" s="1"/>
  <c r="G417" i="1" l="1"/>
  <c r="H417" i="1" s="1"/>
  <c r="I417" i="1" s="1"/>
  <c r="C418" i="1" l="1"/>
  <c r="D418" i="1"/>
  <c r="E418" i="1" s="1"/>
  <c r="F418" i="1" s="1"/>
  <c r="G418" i="1" l="1"/>
  <c r="H418" i="1" s="1"/>
  <c r="I418" i="1" s="1"/>
  <c r="C419" i="1" l="1"/>
  <c r="D419" i="1"/>
  <c r="E419" i="1" s="1"/>
  <c r="F419" i="1" s="1"/>
  <c r="G419" i="1" l="1"/>
  <c r="H419" i="1" s="1"/>
  <c r="I419" i="1" s="1"/>
  <c r="C420" i="1" l="1"/>
  <c r="D420" i="1"/>
  <c r="E420" i="1" s="1"/>
  <c r="F420" i="1" s="1"/>
  <c r="G420" i="1" l="1"/>
  <c r="H420" i="1" s="1"/>
  <c r="I420" i="1" s="1"/>
  <c r="C421" i="1" l="1"/>
  <c r="D421" i="1"/>
  <c r="E421" i="1" s="1"/>
  <c r="F421" i="1" s="1"/>
  <c r="G421" i="1" l="1"/>
  <c r="H421" i="1" s="1"/>
  <c r="I421" i="1" s="1"/>
  <c r="C422" i="1" l="1"/>
  <c r="D422" i="1"/>
  <c r="E422" i="1" s="1"/>
  <c r="F422" i="1" s="1"/>
  <c r="G422" i="1" l="1"/>
  <c r="H422" i="1" s="1"/>
  <c r="I422" i="1" s="1"/>
  <c r="C423" i="1" l="1"/>
  <c r="D423" i="1"/>
  <c r="E423" i="1" s="1"/>
  <c r="F423" i="1" s="1"/>
  <c r="G423" i="1" l="1"/>
  <c r="S24" i="1" s="1"/>
  <c r="H423" i="1" l="1"/>
  <c r="T24" i="1" l="1"/>
  <c r="I423" i="1"/>
  <c r="C424" i="1" l="1"/>
  <c r="D424" i="1"/>
  <c r="E424" i="1" s="1"/>
  <c r="F424" i="1" s="1"/>
  <c r="G424" i="1" l="1"/>
  <c r="H424" i="1" l="1"/>
  <c r="I424" i="1" l="1"/>
  <c r="C425" i="1" l="1"/>
  <c r="D425" i="1"/>
  <c r="E425" i="1" s="1"/>
  <c r="F425" i="1" s="1"/>
  <c r="G425" i="1" l="1"/>
  <c r="H425" i="1" l="1"/>
  <c r="I425" i="1" l="1"/>
  <c r="C426" i="1" l="1"/>
  <c r="D426" i="1"/>
  <c r="E426" i="1" s="1"/>
  <c r="F426" i="1" s="1"/>
  <c r="G426" i="1" l="1"/>
  <c r="H426" i="1" s="1"/>
  <c r="I426" i="1" l="1"/>
  <c r="C427" i="1" l="1"/>
  <c r="D427" i="1"/>
  <c r="E427" i="1" s="1"/>
  <c r="F427" i="1" s="1"/>
  <c r="G427" i="1" l="1"/>
  <c r="H427" i="1" s="1"/>
  <c r="I427" i="1" l="1"/>
  <c r="C428" i="1" l="1"/>
  <c r="D428" i="1"/>
  <c r="E428" i="1" s="1"/>
  <c r="F428" i="1" s="1"/>
  <c r="G428" i="1" l="1"/>
  <c r="H428" i="1" s="1"/>
  <c r="I428" i="1" l="1"/>
  <c r="C429" i="1" l="1"/>
  <c r="D429" i="1"/>
  <c r="E429" i="1" s="1"/>
  <c r="F429" i="1" s="1"/>
  <c r="G429" i="1" l="1"/>
  <c r="H429" i="1" s="1"/>
  <c r="I429" i="1" s="1"/>
  <c r="C430" i="1" l="1"/>
  <c r="D430" i="1"/>
  <c r="E430" i="1" s="1"/>
  <c r="F430" i="1" s="1"/>
  <c r="G430" i="1" l="1"/>
  <c r="H430" i="1" s="1"/>
  <c r="I430" i="1" s="1"/>
  <c r="C431" i="1" l="1"/>
  <c r="D431" i="1"/>
  <c r="E431" i="1" s="1"/>
  <c r="F431" i="1" s="1"/>
  <c r="G431" i="1" l="1"/>
  <c r="H431" i="1" s="1"/>
  <c r="I431" i="1" s="1"/>
  <c r="C432" i="1" l="1"/>
  <c r="D432" i="1"/>
  <c r="E432" i="1" s="1"/>
  <c r="F432" i="1" s="1"/>
  <c r="G432" i="1" l="1"/>
  <c r="H432" i="1" s="1"/>
  <c r="I432" i="1" s="1"/>
  <c r="C433" i="1" l="1"/>
  <c r="D433" i="1"/>
  <c r="E433" i="1" s="1"/>
  <c r="F433" i="1" s="1"/>
  <c r="G433" i="1" l="1"/>
  <c r="H433" i="1" s="1"/>
  <c r="I433" i="1" s="1"/>
  <c r="C434" i="1" l="1"/>
  <c r="D434" i="1"/>
  <c r="E434" i="1" s="1"/>
  <c r="F434" i="1" s="1"/>
  <c r="G434" i="1" l="1"/>
  <c r="H434" i="1" s="1"/>
  <c r="I434" i="1" s="1"/>
  <c r="C435" i="1" l="1"/>
  <c r="D435" i="1"/>
  <c r="E435" i="1" s="1"/>
  <c r="F435" i="1" s="1"/>
  <c r="G435" i="1" l="1"/>
  <c r="H435" i="1" s="1"/>
  <c r="I435" i="1" s="1"/>
  <c r="C436" i="1" l="1"/>
  <c r="D436" i="1"/>
  <c r="E436" i="1" s="1"/>
  <c r="F436" i="1" s="1"/>
  <c r="G436" i="1" l="1"/>
  <c r="H436" i="1" s="1"/>
  <c r="I436" i="1" s="1"/>
  <c r="C437" i="1" l="1"/>
  <c r="D437" i="1"/>
  <c r="E437" i="1" s="1"/>
  <c r="F437" i="1" s="1"/>
  <c r="G437" i="1" l="1"/>
  <c r="H437" i="1" s="1"/>
  <c r="I437" i="1" s="1"/>
  <c r="C438" i="1" l="1"/>
  <c r="D438" i="1"/>
  <c r="E438" i="1" s="1"/>
  <c r="F438" i="1" s="1"/>
  <c r="G438" i="1" l="1"/>
  <c r="H438" i="1" s="1"/>
  <c r="I438" i="1" s="1"/>
  <c r="C439" i="1" l="1"/>
  <c r="D439" i="1"/>
  <c r="E439" i="1" s="1"/>
  <c r="F439" i="1" s="1"/>
  <c r="G439" i="1" l="1"/>
  <c r="H439" i="1" s="1"/>
  <c r="I439" i="1" s="1"/>
  <c r="C440" i="1" l="1"/>
  <c r="D440" i="1"/>
  <c r="E440" i="1" s="1"/>
  <c r="F440" i="1" s="1"/>
  <c r="G440" i="1" l="1"/>
  <c r="H440" i="1" s="1"/>
  <c r="I440" i="1" s="1"/>
  <c r="C441" i="1" l="1"/>
  <c r="D441" i="1"/>
  <c r="E441" i="1" s="1"/>
  <c r="F441" i="1" s="1"/>
  <c r="G441" i="1" l="1"/>
  <c r="H441" i="1" s="1"/>
  <c r="I441" i="1" s="1"/>
  <c r="C442" i="1" l="1"/>
  <c r="D442" i="1"/>
  <c r="E442" i="1" s="1"/>
  <c r="F442" i="1" s="1"/>
  <c r="G442" i="1" l="1"/>
  <c r="H442" i="1" s="1"/>
  <c r="I442" i="1" s="1"/>
  <c r="C443" i="1" l="1"/>
  <c r="D443" i="1"/>
  <c r="E443" i="1" s="1"/>
  <c r="F443" i="1" s="1"/>
  <c r="G443" i="1" l="1"/>
  <c r="S25" i="1" s="1"/>
  <c r="H443" i="1" l="1"/>
  <c r="T25" i="1" l="1"/>
  <c r="I443" i="1"/>
  <c r="C444" i="1" l="1"/>
  <c r="D444" i="1"/>
  <c r="E444" i="1" s="1"/>
  <c r="F444" i="1" s="1"/>
  <c r="G444" i="1" l="1"/>
  <c r="H444" i="1" s="1"/>
  <c r="I444" i="1" l="1"/>
  <c r="C445" i="1" l="1"/>
  <c r="D445" i="1"/>
  <c r="E445" i="1" s="1"/>
  <c r="F445" i="1" s="1"/>
  <c r="G445" i="1" l="1"/>
  <c r="H445" i="1" l="1"/>
  <c r="I445" i="1" l="1"/>
  <c r="C446" i="1" l="1"/>
  <c r="D446" i="1"/>
  <c r="E446" i="1" s="1"/>
  <c r="F446" i="1" s="1"/>
  <c r="G446" i="1" l="1"/>
  <c r="H446" i="1" s="1"/>
  <c r="I446" i="1" l="1"/>
  <c r="C447" i="1" l="1"/>
  <c r="D447" i="1"/>
  <c r="E447" i="1" s="1"/>
  <c r="F447" i="1" s="1"/>
  <c r="G447" i="1" l="1"/>
  <c r="H447" i="1" s="1"/>
  <c r="I447" i="1" l="1"/>
  <c r="C448" i="1" l="1"/>
  <c r="D448" i="1"/>
  <c r="E448" i="1" s="1"/>
  <c r="F448" i="1" s="1"/>
  <c r="G448" i="1" l="1"/>
  <c r="H448" i="1" s="1"/>
  <c r="I448" i="1" l="1"/>
  <c r="C449" i="1" l="1"/>
  <c r="D449" i="1"/>
  <c r="E449" i="1" s="1"/>
  <c r="F449" i="1" s="1"/>
  <c r="G449" i="1" l="1"/>
  <c r="H449" i="1" s="1"/>
  <c r="I449" i="1" s="1"/>
  <c r="C450" i="1" l="1"/>
  <c r="D450" i="1"/>
  <c r="E450" i="1" s="1"/>
  <c r="F450" i="1" s="1"/>
  <c r="G450" i="1" l="1"/>
  <c r="H450" i="1" s="1"/>
  <c r="I450" i="1" s="1"/>
  <c r="C451" i="1" l="1"/>
  <c r="D451" i="1"/>
  <c r="E451" i="1" s="1"/>
  <c r="F451" i="1" s="1"/>
  <c r="G451" i="1" l="1"/>
  <c r="H451" i="1" s="1"/>
  <c r="I451" i="1" s="1"/>
  <c r="C452" i="1" l="1"/>
  <c r="D452" i="1"/>
  <c r="E452" i="1" s="1"/>
  <c r="F452" i="1" s="1"/>
  <c r="G452" i="1" l="1"/>
  <c r="H452" i="1" s="1"/>
  <c r="I452" i="1" s="1"/>
  <c r="C453" i="1" l="1"/>
  <c r="D453" i="1"/>
  <c r="E453" i="1" s="1"/>
  <c r="F453" i="1" s="1"/>
  <c r="G453" i="1" l="1"/>
  <c r="H453" i="1" s="1"/>
  <c r="I453" i="1" s="1"/>
  <c r="C454" i="1" l="1"/>
  <c r="D454" i="1"/>
  <c r="E454" i="1" s="1"/>
  <c r="F454" i="1" s="1"/>
  <c r="G454" i="1" l="1"/>
  <c r="H454" i="1" s="1"/>
  <c r="I454" i="1" s="1"/>
  <c r="C455" i="1" l="1"/>
  <c r="D455" i="1"/>
  <c r="E455" i="1" s="1"/>
  <c r="F455" i="1" s="1"/>
  <c r="G455" i="1" l="1"/>
  <c r="H455" i="1" s="1"/>
  <c r="I455" i="1" s="1"/>
  <c r="C456" i="1" l="1"/>
  <c r="D456" i="1"/>
  <c r="E456" i="1" s="1"/>
  <c r="F456" i="1" s="1"/>
  <c r="G456" i="1" l="1"/>
  <c r="H456" i="1" s="1"/>
  <c r="I456" i="1" s="1"/>
  <c r="C457" i="1" l="1"/>
  <c r="D457" i="1"/>
  <c r="E457" i="1" s="1"/>
  <c r="F457" i="1" s="1"/>
  <c r="G457" i="1" l="1"/>
  <c r="H457" i="1" s="1"/>
  <c r="I457" i="1" s="1"/>
  <c r="C458" i="1" l="1"/>
  <c r="D458" i="1"/>
  <c r="E458" i="1" s="1"/>
  <c r="F458" i="1" s="1"/>
  <c r="G458" i="1" l="1"/>
  <c r="H458" i="1" s="1"/>
  <c r="I458" i="1" s="1"/>
  <c r="C459" i="1" l="1"/>
  <c r="D459" i="1"/>
  <c r="E459" i="1" s="1"/>
  <c r="F459" i="1" s="1"/>
  <c r="G459" i="1" l="1"/>
  <c r="H459" i="1" s="1"/>
  <c r="I459" i="1" s="1"/>
  <c r="C460" i="1" l="1"/>
  <c r="D460" i="1"/>
  <c r="E460" i="1" s="1"/>
  <c r="F460" i="1" s="1"/>
  <c r="G460" i="1" l="1"/>
  <c r="H460" i="1" s="1"/>
  <c r="I460" i="1" s="1"/>
  <c r="C461" i="1" l="1"/>
  <c r="D461" i="1"/>
  <c r="E461" i="1" s="1"/>
  <c r="F461" i="1" s="1"/>
  <c r="G461" i="1" l="1"/>
  <c r="H461" i="1" s="1"/>
  <c r="I461" i="1" s="1"/>
  <c r="C462" i="1" l="1"/>
  <c r="D462" i="1"/>
  <c r="E462" i="1" s="1"/>
  <c r="F462" i="1" s="1"/>
  <c r="G462" i="1" l="1"/>
  <c r="H462" i="1" s="1"/>
  <c r="I462" i="1" s="1"/>
  <c r="C463" i="1" l="1"/>
  <c r="D463" i="1"/>
  <c r="E463" i="1" s="1"/>
  <c r="F463" i="1" s="1"/>
  <c r="G463" i="1" l="1"/>
  <c r="S26" i="1" s="1"/>
  <c r="H463" i="1" l="1"/>
  <c r="T26" i="1" l="1"/>
  <c r="I463" i="1"/>
  <c r="C464" i="1" l="1"/>
  <c r="D464" i="1"/>
  <c r="E464" i="1" s="1"/>
  <c r="F464" i="1" s="1"/>
  <c r="G464" i="1" l="1"/>
  <c r="H464" i="1" s="1"/>
  <c r="I464" i="1" l="1"/>
  <c r="C465" i="1" l="1"/>
  <c r="D465" i="1"/>
  <c r="E465" i="1" s="1"/>
  <c r="F465" i="1" s="1"/>
  <c r="G465" i="1" l="1"/>
  <c r="H465" i="1" l="1"/>
  <c r="I465" i="1" l="1"/>
  <c r="C466" i="1" l="1"/>
  <c r="D466" i="1"/>
  <c r="E466" i="1" s="1"/>
  <c r="F466" i="1" s="1"/>
  <c r="G466" i="1" l="1"/>
  <c r="H466" i="1" s="1"/>
  <c r="I466" i="1" l="1"/>
  <c r="C467" i="1" l="1"/>
  <c r="D467" i="1"/>
  <c r="E467" i="1" s="1"/>
  <c r="F467" i="1" s="1"/>
  <c r="G467" i="1" l="1"/>
  <c r="H467" i="1" l="1"/>
  <c r="I467" i="1" l="1"/>
  <c r="C468" i="1" l="1"/>
  <c r="D468" i="1"/>
  <c r="E468" i="1" s="1"/>
  <c r="F468" i="1" s="1"/>
  <c r="G468" i="1" l="1"/>
  <c r="H468" i="1" l="1"/>
  <c r="I468" i="1" l="1"/>
  <c r="C469" i="1" l="1"/>
  <c r="D469" i="1"/>
  <c r="E469" i="1" s="1"/>
  <c r="F469" i="1" s="1"/>
  <c r="G469" i="1" l="1"/>
  <c r="H469" i="1" l="1"/>
  <c r="I469" i="1" s="1"/>
  <c r="C470" i="1" l="1"/>
  <c r="D470" i="1"/>
  <c r="E470" i="1" s="1"/>
  <c r="F470" i="1" s="1"/>
  <c r="G470" i="1" l="1"/>
  <c r="H470" i="1" s="1"/>
  <c r="I470" i="1" s="1"/>
  <c r="C471" i="1" l="1"/>
  <c r="D471" i="1"/>
  <c r="E471" i="1" s="1"/>
  <c r="F471" i="1" s="1"/>
  <c r="G471" i="1" l="1"/>
  <c r="H471" i="1" l="1"/>
  <c r="I471" i="1" s="1"/>
  <c r="C472" i="1" l="1"/>
  <c r="D472" i="1"/>
  <c r="E472" i="1" s="1"/>
  <c r="F472" i="1" s="1"/>
  <c r="G472" i="1" l="1"/>
  <c r="H472" i="1" l="1"/>
  <c r="I472" i="1" s="1"/>
  <c r="C473" i="1" l="1"/>
  <c r="D473" i="1"/>
  <c r="E473" i="1" s="1"/>
  <c r="F473" i="1" s="1"/>
  <c r="G473" i="1" l="1"/>
  <c r="H473" i="1" l="1"/>
  <c r="I473" i="1" s="1"/>
  <c r="C474" i="1" l="1"/>
  <c r="D474" i="1"/>
  <c r="E474" i="1" s="1"/>
  <c r="F474" i="1" s="1"/>
  <c r="G474" i="1" l="1"/>
  <c r="H474" i="1" s="1"/>
  <c r="I474" i="1" s="1"/>
  <c r="C475" i="1" l="1"/>
  <c r="D475" i="1"/>
  <c r="E475" i="1" s="1"/>
  <c r="F475" i="1" s="1"/>
  <c r="G475" i="1" l="1"/>
  <c r="H475" i="1" l="1"/>
  <c r="I475" i="1" s="1"/>
  <c r="C476" i="1" l="1"/>
  <c r="D476" i="1"/>
  <c r="E476" i="1" s="1"/>
  <c r="F476" i="1" s="1"/>
  <c r="G476" i="1" l="1"/>
  <c r="H476" i="1" l="1"/>
  <c r="I476" i="1" s="1"/>
  <c r="C477" i="1" l="1"/>
  <c r="D477" i="1"/>
  <c r="E477" i="1" s="1"/>
  <c r="F477" i="1" s="1"/>
  <c r="G477" i="1" l="1"/>
  <c r="H477" i="1" l="1"/>
  <c r="I477" i="1" s="1"/>
  <c r="C478" i="1" l="1"/>
  <c r="D478" i="1"/>
  <c r="E478" i="1" s="1"/>
  <c r="F478" i="1" s="1"/>
  <c r="G478" i="1" l="1"/>
  <c r="H478" i="1" s="1"/>
  <c r="I478" i="1" s="1"/>
  <c r="C479" i="1" l="1"/>
  <c r="D479" i="1"/>
  <c r="E479" i="1" s="1"/>
  <c r="F479" i="1" s="1"/>
  <c r="G479" i="1" l="1"/>
  <c r="H479" i="1" l="1"/>
  <c r="I479" i="1" s="1"/>
  <c r="C480" i="1" l="1"/>
  <c r="D480" i="1"/>
  <c r="E480" i="1" s="1"/>
  <c r="F480" i="1" s="1"/>
  <c r="G480" i="1" l="1"/>
  <c r="H480" i="1" l="1"/>
  <c r="I480" i="1" s="1"/>
  <c r="C481" i="1" l="1"/>
  <c r="D481" i="1"/>
  <c r="E481" i="1" s="1"/>
  <c r="F481" i="1" s="1"/>
  <c r="G481" i="1" l="1"/>
  <c r="H481" i="1" l="1"/>
  <c r="I481" i="1" s="1"/>
  <c r="C482" i="1" l="1"/>
  <c r="D482" i="1"/>
  <c r="E482" i="1" s="1"/>
  <c r="F482" i="1" s="1"/>
  <c r="G482" i="1" l="1"/>
  <c r="H482" i="1" s="1"/>
  <c r="I482" i="1" s="1"/>
  <c r="C483" i="1" l="1"/>
  <c r="D483" i="1"/>
  <c r="E483" i="1" s="1"/>
  <c r="F483" i="1" s="1"/>
  <c r="G483" i="1" l="1"/>
  <c r="S27" i="1" l="1"/>
  <c r="H483" i="1"/>
  <c r="T27" i="1" l="1"/>
  <c r="I483" i="1"/>
  <c r="C484" i="1" l="1"/>
  <c r="D484" i="1"/>
  <c r="E484" i="1" s="1"/>
  <c r="F484" i="1" s="1"/>
  <c r="G484" i="1" l="1"/>
  <c r="S28" i="1" l="1"/>
  <c r="H484" i="1"/>
  <c r="I484" i="1" l="1"/>
  <c r="C485" i="1" l="1"/>
  <c r="D485" i="1"/>
  <c r="E485" i="1" s="1"/>
  <c r="F485" i="1" s="1"/>
  <c r="G485" i="1" l="1"/>
  <c r="H485" i="1" s="1"/>
  <c r="I485" i="1" l="1"/>
  <c r="S29" i="1"/>
  <c r="C486" i="1" l="1"/>
  <c r="D486" i="1"/>
  <c r="E486" i="1" s="1"/>
  <c r="F486" i="1" s="1"/>
  <c r="G486" i="1" l="1"/>
  <c r="H486" i="1" s="1"/>
  <c r="I486" i="1" l="1"/>
  <c r="S30" i="1"/>
  <c r="C487" i="1" l="1"/>
  <c r="D487" i="1"/>
  <c r="E487" i="1" s="1"/>
  <c r="F487" i="1" s="1"/>
  <c r="G487" i="1" l="1"/>
  <c r="S31" i="1" l="1"/>
  <c r="H487" i="1"/>
  <c r="I487" i="1" l="1"/>
  <c r="C488" i="1" l="1"/>
  <c r="D488" i="1"/>
  <c r="E488" i="1" s="1"/>
  <c r="F488" i="1" s="1"/>
  <c r="G488" i="1" l="1"/>
  <c r="H488" i="1" s="1"/>
  <c r="I488" i="1" l="1"/>
  <c r="S32" i="1"/>
  <c r="C489" i="1" l="1"/>
  <c r="D489" i="1"/>
  <c r="E489" i="1" s="1"/>
  <c r="F489" i="1" s="1"/>
  <c r="G489" i="1" l="1"/>
  <c r="H489" i="1" s="1"/>
  <c r="I489" i="1" s="1"/>
  <c r="C490" i="1" l="1"/>
  <c r="D490" i="1"/>
  <c r="E490" i="1" s="1"/>
  <c r="F490" i="1" s="1"/>
  <c r="S33" i="1"/>
  <c r="G490" i="1" l="1"/>
  <c r="H490" i="1" s="1"/>
  <c r="I490" i="1" s="1"/>
  <c r="C491" i="1" l="1"/>
  <c r="D491" i="1"/>
  <c r="E491" i="1" s="1"/>
  <c r="F491" i="1" s="1"/>
  <c r="S34" i="1"/>
  <c r="G491" i="1" l="1"/>
  <c r="S35" i="1" l="1"/>
  <c r="H491" i="1"/>
  <c r="I491" i="1" s="1"/>
  <c r="C492" i="1" l="1"/>
  <c r="D492" i="1"/>
  <c r="E492" i="1" s="1"/>
  <c r="F492" i="1" s="1"/>
  <c r="G492" i="1" l="1"/>
  <c r="S36" i="1" l="1"/>
  <c r="H492" i="1"/>
  <c r="I492" i="1" s="1"/>
  <c r="C493" i="1" l="1"/>
  <c r="D493" i="1"/>
  <c r="E493" i="1" s="1"/>
  <c r="F493" i="1" s="1"/>
  <c r="G493" i="1" l="1"/>
  <c r="H493" i="1" s="1"/>
  <c r="I493" i="1" s="1"/>
  <c r="C494" i="1" l="1"/>
  <c r="D494" i="1"/>
  <c r="E494" i="1" s="1"/>
  <c r="F494" i="1" s="1"/>
  <c r="S37" i="1"/>
  <c r="G494" i="1" l="1"/>
  <c r="H494" i="1" s="1"/>
  <c r="I494" i="1" s="1"/>
  <c r="C495" i="1" l="1"/>
  <c r="D495" i="1"/>
  <c r="E495" i="1" s="1"/>
  <c r="F495" i="1" s="1"/>
  <c r="S38" i="1"/>
  <c r="G495" i="1" l="1"/>
  <c r="S39" i="1" l="1"/>
  <c r="H495" i="1"/>
  <c r="I495" i="1" s="1"/>
  <c r="C496" i="1" l="1"/>
  <c r="D496" i="1"/>
  <c r="E496" i="1" s="1"/>
  <c r="F496" i="1" s="1"/>
  <c r="G496" i="1" l="1"/>
  <c r="S40" i="1" l="1"/>
  <c r="H496" i="1"/>
  <c r="I496" i="1" s="1"/>
  <c r="C497" i="1" l="1"/>
  <c r="D497" i="1"/>
  <c r="E497" i="1" s="1"/>
  <c r="F497" i="1" s="1"/>
  <c r="G497" i="1" l="1"/>
  <c r="S41" i="1" l="1"/>
  <c r="H497" i="1"/>
  <c r="I497" i="1" s="1"/>
  <c r="C498" i="1" l="1"/>
  <c r="D498" i="1"/>
  <c r="E498" i="1" s="1"/>
  <c r="F498" i="1" s="1"/>
  <c r="G498" i="1" l="1"/>
  <c r="H498" i="1" s="1"/>
  <c r="I498" i="1" s="1"/>
  <c r="C499" i="1" l="1"/>
  <c r="D499" i="1"/>
  <c r="E499" i="1" s="1"/>
  <c r="F499" i="1" s="1"/>
  <c r="S42" i="1"/>
  <c r="G499" i="1" l="1"/>
  <c r="S43" i="1" l="1"/>
  <c r="H499" i="1"/>
  <c r="I499" i="1" s="1"/>
  <c r="C500" i="1" l="1"/>
  <c r="D500" i="1"/>
  <c r="E500" i="1" s="1"/>
  <c r="F500" i="1" s="1"/>
  <c r="G500" i="1" l="1"/>
  <c r="H500" i="1" s="1"/>
  <c r="I500" i="1" s="1"/>
  <c r="C501" i="1" l="1"/>
  <c r="D501" i="1"/>
  <c r="E501" i="1" s="1"/>
  <c r="F501" i="1" s="1"/>
  <c r="S44" i="1"/>
  <c r="G501" i="1" l="1"/>
  <c r="S45" i="1" l="1"/>
  <c r="H501" i="1"/>
  <c r="I501" i="1" s="1"/>
  <c r="C502" i="1" l="1"/>
  <c r="D502" i="1"/>
  <c r="E502" i="1" s="1"/>
  <c r="F502" i="1" s="1"/>
  <c r="G502" i="1" l="1"/>
  <c r="H502" i="1" s="1"/>
  <c r="I502" i="1" s="1"/>
  <c r="C503" i="1" l="1"/>
  <c r="D503" i="1"/>
  <c r="E503" i="1" s="1"/>
  <c r="F503" i="1" s="1"/>
  <c r="S46" i="1"/>
  <c r="G503" i="1" l="1"/>
  <c r="S47" i="1" l="1"/>
  <c r="H503" i="1"/>
  <c r="T28" i="1" l="1"/>
  <c r="I503" i="1"/>
  <c r="C504" i="1" l="1"/>
  <c r="D504" i="1"/>
  <c r="E504" i="1" s="1"/>
  <c r="F504" i="1" s="1"/>
  <c r="G504" i="1" l="1"/>
  <c r="S48" i="1" l="1"/>
  <c r="H504" i="1"/>
  <c r="I504" i="1" l="1"/>
  <c r="C505" i="1" l="1"/>
  <c r="D505" i="1"/>
  <c r="E505" i="1" s="1"/>
  <c r="F505" i="1" s="1"/>
  <c r="G505" i="1" l="1"/>
  <c r="S49" i="1" s="1"/>
  <c r="H505" i="1" l="1"/>
  <c r="I505" i="1" l="1"/>
  <c r="C506" i="1" l="1"/>
  <c r="D506" i="1"/>
  <c r="E506" i="1" s="1"/>
  <c r="F506" i="1" s="1"/>
  <c r="G506" i="1" l="1"/>
  <c r="S50" i="1" s="1"/>
  <c r="H506" i="1" l="1"/>
  <c r="I506" i="1" s="1"/>
  <c r="C507" i="1" l="1"/>
  <c r="D507" i="1"/>
  <c r="E507" i="1" s="1"/>
  <c r="F507" i="1" s="1"/>
  <c r="G507" i="1" l="1"/>
  <c r="S51" i="1" s="1"/>
  <c r="H507" i="1" l="1"/>
  <c r="I507" i="1" l="1"/>
  <c r="C508" i="1" l="1"/>
  <c r="D508" i="1"/>
  <c r="E508" i="1" s="1"/>
  <c r="F508" i="1" s="1"/>
  <c r="G508" i="1" l="1"/>
  <c r="S52" i="1" s="1"/>
  <c r="H508" i="1" l="1"/>
  <c r="I508" i="1" s="1"/>
  <c r="C509" i="1" l="1"/>
  <c r="D509" i="1"/>
  <c r="E509" i="1" s="1"/>
  <c r="F509" i="1" s="1"/>
  <c r="G509" i="1" l="1"/>
  <c r="S53" i="1" s="1"/>
  <c r="H509" i="1" l="1"/>
  <c r="I509" i="1" s="1"/>
  <c r="C510" i="1" l="1"/>
  <c r="D510" i="1"/>
  <c r="E510" i="1" s="1"/>
  <c r="F510" i="1" s="1"/>
  <c r="G510" i="1" l="1"/>
  <c r="S54" i="1" s="1"/>
  <c r="H510" i="1" l="1"/>
  <c r="I510" i="1" s="1"/>
  <c r="C511" i="1" s="1"/>
  <c r="D511" i="1" l="1"/>
  <c r="E511" i="1" s="1"/>
  <c r="F511" i="1" s="1"/>
  <c r="G511" i="1" s="1"/>
  <c r="S55" i="1" s="1"/>
  <c r="H511" i="1" l="1"/>
  <c r="I511" i="1" s="1"/>
  <c r="C512" i="1" l="1"/>
  <c r="D512" i="1"/>
  <c r="E512" i="1" s="1"/>
  <c r="F512" i="1" s="1"/>
  <c r="G512" i="1" l="1"/>
  <c r="S56" i="1" s="1"/>
  <c r="H512" i="1" l="1"/>
  <c r="I512" i="1" s="1"/>
  <c r="C513" i="1" s="1"/>
  <c r="D513" i="1" l="1"/>
  <c r="E513" i="1" s="1"/>
  <c r="F513" i="1" s="1"/>
  <c r="G513" i="1" s="1"/>
  <c r="S57" i="1" s="1"/>
  <c r="H513" i="1" l="1"/>
  <c r="I513" i="1" s="1"/>
  <c r="C514" i="1" l="1"/>
  <c r="D514" i="1"/>
  <c r="E514" i="1" s="1"/>
  <c r="F514" i="1" s="1"/>
  <c r="G514" i="1" l="1"/>
  <c r="S58" i="1" s="1"/>
  <c r="H514" i="1" l="1"/>
  <c r="I514" i="1" s="1"/>
  <c r="C515" i="1" s="1"/>
  <c r="D515" i="1" l="1"/>
  <c r="E515" i="1" s="1"/>
  <c r="F515" i="1" s="1"/>
  <c r="G515" i="1" s="1"/>
  <c r="S59" i="1" s="1"/>
  <c r="H515" i="1" l="1"/>
  <c r="I515" i="1" s="1"/>
  <c r="C516" i="1" l="1"/>
  <c r="D516" i="1"/>
  <c r="E516" i="1" s="1"/>
  <c r="F516" i="1" s="1"/>
  <c r="G516" i="1" l="1"/>
  <c r="S60" i="1" s="1"/>
  <c r="H516" i="1" l="1"/>
  <c r="I516" i="1" s="1"/>
  <c r="C517" i="1" l="1"/>
  <c r="D517" i="1"/>
  <c r="E517" i="1" s="1"/>
  <c r="F517" i="1" s="1"/>
  <c r="G517" i="1" l="1"/>
  <c r="S61" i="1" s="1"/>
  <c r="H517" i="1" l="1"/>
  <c r="I517" i="1" s="1"/>
  <c r="C518" i="1" l="1"/>
  <c r="D518" i="1"/>
  <c r="E518" i="1" s="1"/>
  <c r="F518" i="1" s="1"/>
  <c r="G518" i="1" l="1"/>
  <c r="S62" i="1" s="1"/>
  <c r="H518" i="1" l="1"/>
  <c r="I518" i="1" s="1"/>
  <c r="C519" i="1" s="1"/>
  <c r="D519" i="1" l="1"/>
  <c r="E519" i="1" s="1"/>
  <c r="F519" i="1" s="1"/>
  <c r="G519" i="1" s="1"/>
  <c r="S63" i="1" s="1"/>
  <c r="H519" i="1" l="1"/>
  <c r="I519" i="1" s="1"/>
  <c r="C520" i="1" l="1"/>
  <c r="D520" i="1"/>
  <c r="E520" i="1" s="1"/>
  <c r="F520" i="1" s="1"/>
  <c r="G520" i="1" l="1"/>
  <c r="H520" i="1" s="1"/>
  <c r="I520" i="1" s="1"/>
  <c r="C521" i="1" l="1"/>
  <c r="D521" i="1"/>
  <c r="E521" i="1" s="1"/>
  <c r="F521" i="1" s="1"/>
  <c r="G521" i="1" l="1"/>
  <c r="H521" i="1" s="1"/>
  <c r="I521" i="1" s="1"/>
  <c r="C522" i="1" l="1"/>
  <c r="D522" i="1"/>
  <c r="E522" i="1" s="1"/>
  <c r="F522" i="1" s="1"/>
  <c r="G522" i="1" l="1"/>
  <c r="H522" i="1" s="1"/>
  <c r="I522" i="1" s="1"/>
  <c r="C523" i="1" l="1"/>
  <c r="D523" i="1"/>
  <c r="E523" i="1" s="1"/>
  <c r="F523" i="1" s="1"/>
  <c r="G523" i="1" l="1"/>
  <c r="H523" i="1" s="1"/>
  <c r="T29" i="1" l="1"/>
  <c r="I523" i="1"/>
  <c r="C524" i="1" l="1"/>
  <c r="D524" i="1"/>
  <c r="E524" i="1" s="1"/>
  <c r="F524" i="1" s="1"/>
  <c r="G524" i="1" l="1"/>
  <c r="H524" i="1" s="1"/>
  <c r="I524" i="1" l="1"/>
  <c r="C525" i="1" l="1"/>
  <c r="D525" i="1"/>
  <c r="E525" i="1" s="1"/>
  <c r="F525" i="1" s="1"/>
  <c r="G525" i="1" l="1"/>
  <c r="H525" i="1" s="1"/>
  <c r="I525" i="1" l="1"/>
  <c r="C526" i="1" l="1"/>
  <c r="D526" i="1"/>
  <c r="E526" i="1" s="1"/>
  <c r="F526" i="1" s="1"/>
  <c r="G526" i="1" l="1"/>
  <c r="H526" i="1" s="1"/>
  <c r="I526" i="1" l="1"/>
  <c r="C527" i="1" l="1"/>
  <c r="D527" i="1"/>
  <c r="E527" i="1" s="1"/>
  <c r="F527" i="1" s="1"/>
  <c r="G527" i="1" l="1"/>
  <c r="H527" i="1" s="1"/>
  <c r="I527" i="1" l="1"/>
  <c r="C528" i="1" l="1"/>
  <c r="D528" i="1"/>
  <c r="E528" i="1" s="1"/>
  <c r="F528" i="1" s="1"/>
  <c r="G528" i="1" l="1"/>
  <c r="H528" i="1" s="1"/>
  <c r="I528" i="1" l="1"/>
  <c r="C529" i="1" l="1"/>
  <c r="D529" i="1"/>
  <c r="E529" i="1" s="1"/>
  <c r="F529" i="1" s="1"/>
  <c r="G529" i="1" l="1"/>
  <c r="H529" i="1" s="1"/>
  <c r="I529" i="1" s="1"/>
  <c r="C530" i="1" l="1"/>
  <c r="D530" i="1"/>
  <c r="E530" i="1" s="1"/>
  <c r="F530" i="1" s="1"/>
  <c r="G530" i="1" l="1"/>
  <c r="H530" i="1" s="1"/>
  <c r="I530" i="1" s="1"/>
  <c r="C531" i="1" l="1"/>
  <c r="D531" i="1"/>
  <c r="E531" i="1" s="1"/>
  <c r="F531" i="1" s="1"/>
  <c r="G531" i="1" l="1"/>
  <c r="H531" i="1" s="1"/>
  <c r="I531" i="1" s="1"/>
  <c r="C532" i="1" l="1"/>
  <c r="D532" i="1"/>
  <c r="E532" i="1" s="1"/>
  <c r="F532" i="1" s="1"/>
  <c r="G532" i="1" l="1"/>
  <c r="H532" i="1" s="1"/>
  <c r="I532" i="1" s="1"/>
  <c r="C533" i="1" l="1"/>
  <c r="D533" i="1"/>
  <c r="E533" i="1" s="1"/>
  <c r="F533" i="1" s="1"/>
  <c r="G533" i="1" l="1"/>
  <c r="H533" i="1" s="1"/>
  <c r="I533" i="1" s="1"/>
  <c r="C534" i="1" l="1"/>
  <c r="D534" i="1"/>
  <c r="E534" i="1" s="1"/>
  <c r="F534" i="1" s="1"/>
  <c r="G534" i="1" l="1"/>
  <c r="H534" i="1" s="1"/>
  <c r="I534" i="1" s="1"/>
  <c r="C535" i="1" l="1"/>
  <c r="D535" i="1"/>
  <c r="E535" i="1" s="1"/>
  <c r="F535" i="1" s="1"/>
  <c r="G535" i="1" l="1"/>
  <c r="H535" i="1" s="1"/>
  <c r="I535" i="1" s="1"/>
  <c r="C536" i="1" l="1"/>
  <c r="D536" i="1"/>
  <c r="E536" i="1" s="1"/>
  <c r="F536" i="1" s="1"/>
  <c r="G536" i="1" l="1"/>
  <c r="H536" i="1" s="1"/>
  <c r="I536" i="1" s="1"/>
  <c r="C537" i="1" l="1"/>
  <c r="D537" i="1"/>
  <c r="E537" i="1" s="1"/>
  <c r="F537" i="1" s="1"/>
  <c r="G537" i="1" l="1"/>
  <c r="H537" i="1" s="1"/>
  <c r="I537" i="1" s="1"/>
  <c r="C538" i="1" l="1"/>
  <c r="D538" i="1"/>
  <c r="E538" i="1" s="1"/>
  <c r="F538" i="1" s="1"/>
  <c r="G538" i="1" l="1"/>
  <c r="H538" i="1" s="1"/>
  <c r="I538" i="1" s="1"/>
  <c r="D539" i="1" l="1"/>
  <c r="E539" i="1" s="1"/>
  <c r="F539" i="1" s="1"/>
  <c r="C539" i="1"/>
  <c r="G539" i="1" l="1"/>
  <c r="H539" i="1" s="1"/>
  <c r="I539" i="1" s="1"/>
  <c r="D540" i="1" l="1"/>
  <c r="E540" i="1" s="1"/>
  <c r="F540" i="1" s="1"/>
  <c r="C540" i="1"/>
  <c r="G540" i="1" l="1"/>
  <c r="H540" i="1" s="1"/>
  <c r="I540" i="1" s="1"/>
  <c r="D541" i="1" l="1"/>
  <c r="E541" i="1" s="1"/>
  <c r="F541" i="1" s="1"/>
  <c r="C541" i="1"/>
  <c r="G541" i="1" l="1"/>
  <c r="H541" i="1" s="1"/>
  <c r="I541" i="1" s="1"/>
  <c r="D542" i="1" l="1"/>
  <c r="E542" i="1" s="1"/>
  <c r="F542" i="1" s="1"/>
  <c r="C542" i="1"/>
  <c r="G542" i="1" l="1"/>
  <c r="H542" i="1" s="1"/>
  <c r="I542" i="1" s="1"/>
  <c r="D543" i="1" l="1"/>
  <c r="E543" i="1" s="1"/>
  <c r="F543" i="1" s="1"/>
  <c r="C543" i="1"/>
  <c r="G543" i="1" l="1"/>
  <c r="H543" i="1" s="1"/>
  <c r="T30" i="1" l="1"/>
  <c r="I543" i="1"/>
  <c r="D544" i="1" l="1"/>
  <c r="E544" i="1" s="1"/>
  <c r="F544" i="1" s="1"/>
  <c r="C544" i="1"/>
  <c r="G544" i="1" l="1"/>
  <c r="H544" i="1" s="1"/>
  <c r="I544" i="1" l="1"/>
  <c r="D545" i="1" l="1"/>
  <c r="E545" i="1" s="1"/>
  <c r="F545" i="1" s="1"/>
  <c r="C545" i="1"/>
  <c r="G545" i="1" l="1"/>
  <c r="H545" i="1" s="1"/>
  <c r="I545" i="1" l="1"/>
  <c r="D546" i="1" l="1"/>
  <c r="E546" i="1" s="1"/>
  <c r="F546" i="1" s="1"/>
  <c r="C546" i="1"/>
  <c r="G546" i="1" l="1"/>
  <c r="H546" i="1" s="1"/>
  <c r="I546" i="1" l="1"/>
  <c r="D547" i="1" l="1"/>
  <c r="E547" i="1" s="1"/>
  <c r="F547" i="1" s="1"/>
  <c r="C547" i="1"/>
  <c r="G547" i="1" l="1"/>
  <c r="H547" i="1" s="1"/>
  <c r="I547" i="1" l="1"/>
  <c r="D548" i="1" l="1"/>
  <c r="E548" i="1" s="1"/>
  <c r="F548" i="1" s="1"/>
  <c r="C548" i="1"/>
  <c r="G548" i="1" l="1"/>
  <c r="H548" i="1" s="1"/>
  <c r="I548" i="1" l="1"/>
  <c r="D549" i="1" l="1"/>
  <c r="E549" i="1" s="1"/>
  <c r="F549" i="1" s="1"/>
  <c r="C549" i="1"/>
  <c r="G549" i="1" l="1"/>
  <c r="H549" i="1" s="1"/>
  <c r="I549" i="1" s="1"/>
  <c r="D550" i="1" l="1"/>
  <c r="E550" i="1" s="1"/>
  <c r="F550" i="1" s="1"/>
  <c r="C550" i="1"/>
  <c r="G550" i="1" l="1"/>
  <c r="H550" i="1" s="1"/>
  <c r="I550" i="1" s="1"/>
  <c r="D551" i="1" l="1"/>
  <c r="E551" i="1" s="1"/>
  <c r="F551" i="1" s="1"/>
  <c r="C551" i="1"/>
  <c r="G551" i="1" l="1"/>
  <c r="H551" i="1" s="1"/>
  <c r="I551" i="1" s="1"/>
  <c r="D552" i="1" l="1"/>
  <c r="E552" i="1" s="1"/>
  <c r="F552" i="1" s="1"/>
  <c r="C552" i="1"/>
  <c r="G552" i="1" l="1"/>
  <c r="H552" i="1" s="1"/>
  <c r="I552" i="1" s="1"/>
  <c r="D553" i="1" l="1"/>
  <c r="E553" i="1" s="1"/>
  <c r="F553" i="1" s="1"/>
  <c r="C553" i="1"/>
  <c r="G553" i="1" l="1"/>
  <c r="H553" i="1" s="1"/>
  <c r="I553" i="1" s="1"/>
  <c r="D554" i="1" l="1"/>
  <c r="E554" i="1" s="1"/>
  <c r="F554" i="1" s="1"/>
  <c r="C554" i="1"/>
  <c r="G554" i="1" l="1"/>
  <c r="H554" i="1" s="1"/>
  <c r="I554" i="1" s="1"/>
  <c r="D555" i="1" l="1"/>
  <c r="E555" i="1" s="1"/>
  <c r="F555" i="1" s="1"/>
  <c r="C555" i="1"/>
  <c r="G555" i="1" l="1"/>
  <c r="H555" i="1" s="1"/>
  <c r="I555" i="1" s="1"/>
  <c r="D556" i="1" l="1"/>
  <c r="E556" i="1" s="1"/>
  <c r="F556" i="1" s="1"/>
  <c r="C556" i="1"/>
  <c r="G556" i="1" l="1"/>
  <c r="H556" i="1" s="1"/>
  <c r="I556" i="1" s="1"/>
  <c r="D557" i="1" l="1"/>
  <c r="E557" i="1" s="1"/>
  <c r="F557" i="1" s="1"/>
  <c r="C557" i="1"/>
  <c r="G557" i="1" l="1"/>
  <c r="H557" i="1" s="1"/>
  <c r="I557" i="1" s="1"/>
  <c r="D558" i="1" l="1"/>
  <c r="E558" i="1" s="1"/>
  <c r="F558" i="1" s="1"/>
  <c r="C558" i="1"/>
  <c r="G558" i="1" l="1"/>
  <c r="H558" i="1" s="1"/>
  <c r="I558" i="1" s="1"/>
  <c r="D559" i="1" l="1"/>
  <c r="E559" i="1" s="1"/>
  <c r="F559" i="1" s="1"/>
  <c r="C559" i="1"/>
  <c r="G559" i="1" l="1"/>
  <c r="H559" i="1" s="1"/>
  <c r="I559" i="1" s="1"/>
  <c r="D560" i="1" l="1"/>
  <c r="E560" i="1" s="1"/>
  <c r="F560" i="1" s="1"/>
  <c r="C560" i="1"/>
  <c r="G560" i="1" l="1"/>
  <c r="H560" i="1" s="1"/>
  <c r="I560" i="1" s="1"/>
  <c r="D561" i="1" l="1"/>
  <c r="E561" i="1" s="1"/>
  <c r="F561" i="1" s="1"/>
  <c r="C561" i="1"/>
  <c r="G561" i="1" l="1"/>
  <c r="H561" i="1" s="1"/>
  <c r="I561" i="1" s="1"/>
  <c r="D562" i="1" l="1"/>
  <c r="E562" i="1" s="1"/>
  <c r="F562" i="1" s="1"/>
  <c r="C562" i="1"/>
  <c r="G562" i="1" l="1"/>
  <c r="H562" i="1" s="1"/>
  <c r="I562" i="1" s="1"/>
  <c r="D563" i="1" l="1"/>
  <c r="E563" i="1" s="1"/>
  <c r="F563" i="1" s="1"/>
  <c r="C563" i="1"/>
  <c r="G563" i="1" l="1"/>
  <c r="H563" i="1" s="1"/>
  <c r="T31" i="1" l="1"/>
  <c r="I563" i="1"/>
  <c r="D564" i="1" l="1"/>
  <c r="E564" i="1" s="1"/>
  <c r="F564" i="1" s="1"/>
  <c r="C564" i="1"/>
  <c r="G564" i="1" l="1"/>
  <c r="H564" i="1" s="1"/>
  <c r="I564" i="1" l="1"/>
  <c r="D565" i="1" l="1"/>
  <c r="E565" i="1" s="1"/>
  <c r="F565" i="1" s="1"/>
  <c r="C565" i="1"/>
  <c r="G565" i="1" l="1"/>
  <c r="H565" i="1" s="1"/>
  <c r="I565" i="1" l="1"/>
  <c r="D566" i="1" l="1"/>
  <c r="E566" i="1" s="1"/>
  <c r="F566" i="1" s="1"/>
  <c r="C566" i="1"/>
  <c r="G566" i="1" l="1"/>
  <c r="H566" i="1" s="1"/>
  <c r="I566" i="1" l="1"/>
  <c r="D567" i="1" l="1"/>
  <c r="E567" i="1" s="1"/>
  <c r="F567" i="1" s="1"/>
  <c r="C567" i="1"/>
  <c r="G567" i="1" l="1"/>
  <c r="H567" i="1" s="1"/>
  <c r="I567" i="1" l="1"/>
  <c r="D568" i="1" l="1"/>
  <c r="E568" i="1" s="1"/>
  <c r="F568" i="1" s="1"/>
  <c r="C568" i="1"/>
  <c r="G568" i="1" l="1"/>
  <c r="H568" i="1" s="1"/>
  <c r="I568" i="1" l="1"/>
  <c r="D569" i="1" l="1"/>
  <c r="E569" i="1" s="1"/>
  <c r="F569" i="1" s="1"/>
  <c r="C569" i="1"/>
  <c r="G569" i="1" l="1"/>
  <c r="H569" i="1" s="1"/>
  <c r="I569" i="1" s="1"/>
  <c r="D570" i="1" l="1"/>
  <c r="E570" i="1" s="1"/>
  <c r="F570" i="1" s="1"/>
  <c r="C570" i="1"/>
  <c r="G570" i="1" l="1"/>
  <c r="H570" i="1" s="1"/>
  <c r="I570" i="1" s="1"/>
  <c r="D571" i="1" l="1"/>
  <c r="E571" i="1" s="1"/>
  <c r="F571" i="1" s="1"/>
  <c r="C571" i="1"/>
  <c r="G571" i="1" l="1"/>
  <c r="H571" i="1" s="1"/>
  <c r="I571" i="1" s="1"/>
  <c r="D572" i="1" l="1"/>
  <c r="E572" i="1" s="1"/>
  <c r="F572" i="1" s="1"/>
  <c r="C572" i="1"/>
  <c r="G572" i="1" l="1"/>
  <c r="H572" i="1" s="1"/>
  <c r="I572" i="1" s="1"/>
  <c r="D573" i="1" l="1"/>
  <c r="E573" i="1" s="1"/>
  <c r="F573" i="1" s="1"/>
  <c r="C573" i="1"/>
  <c r="G573" i="1" l="1"/>
  <c r="H573" i="1" s="1"/>
  <c r="I573" i="1" s="1"/>
  <c r="D574" i="1" l="1"/>
  <c r="E574" i="1" s="1"/>
  <c r="F574" i="1" s="1"/>
  <c r="C574" i="1"/>
  <c r="G574" i="1" l="1"/>
  <c r="H574" i="1" s="1"/>
  <c r="I574" i="1" s="1"/>
  <c r="D575" i="1" l="1"/>
  <c r="E575" i="1" s="1"/>
  <c r="F575" i="1" s="1"/>
  <c r="C575" i="1"/>
  <c r="G575" i="1" l="1"/>
  <c r="H575" i="1" s="1"/>
  <c r="I575" i="1" s="1"/>
  <c r="D576" i="1" l="1"/>
  <c r="E576" i="1" s="1"/>
  <c r="F576" i="1" s="1"/>
  <c r="C576" i="1"/>
  <c r="G576" i="1" l="1"/>
  <c r="H576" i="1" s="1"/>
  <c r="I576" i="1" s="1"/>
  <c r="D577" i="1" l="1"/>
  <c r="E577" i="1" s="1"/>
  <c r="F577" i="1" s="1"/>
  <c r="C577" i="1"/>
  <c r="G577" i="1" l="1"/>
  <c r="H577" i="1" s="1"/>
  <c r="I577" i="1" s="1"/>
  <c r="D578" i="1" l="1"/>
  <c r="E578" i="1" s="1"/>
  <c r="F578" i="1" s="1"/>
  <c r="C578" i="1"/>
  <c r="G578" i="1" l="1"/>
  <c r="H578" i="1" s="1"/>
  <c r="I578" i="1" s="1"/>
  <c r="D579" i="1" l="1"/>
  <c r="E579" i="1" s="1"/>
  <c r="F579" i="1" s="1"/>
  <c r="C579" i="1"/>
  <c r="G579" i="1" l="1"/>
  <c r="H579" i="1" s="1"/>
  <c r="I579" i="1" s="1"/>
  <c r="D580" i="1" l="1"/>
  <c r="E580" i="1" s="1"/>
  <c r="F580" i="1" s="1"/>
  <c r="C580" i="1"/>
  <c r="G580" i="1" l="1"/>
  <c r="H580" i="1" s="1"/>
  <c r="I580" i="1" s="1"/>
  <c r="D581" i="1" l="1"/>
  <c r="E581" i="1" s="1"/>
  <c r="F581" i="1" s="1"/>
  <c r="C581" i="1"/>
  <c r="G581" i="1" l="1"/>
  <c r="H581" i="1" s="1"/>
  <c r="I581" i="1" s="1"/>
  <c r="D582" i="1" l="1"/>
  <c r="E582" i="1" s="1"/>
  <c r="F582" i="1" s="1"/>
  <c r="C582" i="1"/>
  <c r="G582" i="1" l="1"/>
  <c r="H582" i="1" s="1"/>
  <c r="I582" i="1" s="1"/>
  <c r="D583" i="1" l="1"/>
  <c r="E583" i="1" s="1"/>
  <c r="F583" i="1" s="1"/>
  <c r="C583" i="1"/>
  <c r="G583" i="1" l="1"/>
  <c r="H583" i="1" s="1"/>
  <c r="T32" i="1" l="1"/>
  <c r="I583" i="1"/>
  <c r="D584" i="1" l="1"/>
  <c r="E584" i="1" s="1"/>
  <c r="F584" i="1" s="1"/>
  <c r="C584" i="1"/>
  <c r="G584" i="1" l="1"/>
  <c r="H584" i="1" s="1"/>
  <c r="I584" i="1" l="1"/>
  <c r="D585" i="1" l="1"/>
  <c r="E585" i="1" s="1"/>
  <c r="F585" i="1" s="1"/>
  <c r="C585" i="1"/>
  <c r="G585" i="1" l="1"/>
  <c r="H585" i="1" s="1"/>
  <c r="I585" i="1" l="1"/>
  <c r="D586" i="1" l="1"/>
  <c r="E586" i="1" s="1"/>
  <c r="F586" i="1" s="1"/>
  <c r="C586" i="1"/>
  <c r="G586" i="1" l="1"/>
  <c r="H586" i="1" s="1"/>
  <c r="I586" i="1" l="1"/>
  <c r="D587" i="1" l="1"/>
  <c r="E587" i="1" s="1"/>
  <c r="F587" i="1" s="1"/>
  <c r="C587" i="1"/>
  <c r="G587" i="1" l="1"/>
  <c r="H587" i="1" s="1"/>
  <c r="I587" i="1" l="1"/>
  <c r="D588" i="1" l="1"/>
  <c r="E588" i="1" s="1"/>
  <c r="F588" i="1" s="1"/>
  <c r="C588" i="1"/>
  <c r="G588" i="1" l="1"/>
  <c r="H588" i="1" s="1"/>
  <c r="I588" i="1" l="1"/>
  <c r="D589" i="1" l="1"/>
  <c r="E589" i="1" s="1"/>
  <c r="F589" i="1" s="1"/>
  <c r="C589" i="1"/>
  <c r="G589" i="1" l="1"/>
  <c r="H589" i="1" s="1"/>
  <c r="I589" i="1" s="1"/>
  <c r="D590" i="1" l="1"/>
  <c r="E590" i="1" s="1"/>
  <c r="F590" i="1" s="1"/>
  <c r="C590" i="1"/>
  <c r="G590" i="1" l="1"/>
  <c r="H590" i="1" s="1"/>
  <c r="I590" i="1" s="1"/>
  <c r="D591" i="1" l="1"/>
  <c r="E591" i="1" s="1"/>
  <c r="F591" i="1" s="1"/>
  <c r="C591" i="1"/>
  <c r="G591" i="1" l="1"/>
  <c r="H591" i="1" s="1"/>
  <c r="I591" i="1" s="1"/>
  <c r="D592" i="1" l="1"/>
  <c r="E592" i="1" s="1"/>
  <c r="F592" i="1" s="1"/>
  <c r="C592" i="1"/>
  <c r="G592" i="1" l="1"/>
  <c r="H592" i="1" s="1"/>
  <c r="I592" i="1" s="1"/>
  <c r="D593" i="1" l="1"/>
  <c r="E593" i="1" s="1"/>
  <c r="F593" i="1" s="1"/>
  <c r="C593" i="1"/>
  <c r="G593" i="1" l="1"/>
  <c r="H593" i="1" s="1"/>
  <c r="I593" i="1" s="1"/>
  <c r="D594" i="1" l="1"/>
  <c r="E594" i="1" s="1"/>
  <c r="F594" i="1" s="1"/>
  <c r="C594" i="1"/>
  <c r="G594" i="1" l="1"/>
  <c r="H594" i="1" s="1"/>
  <c r="I594" i="1" s="1"/>
  <c r="D595" i="1" l="1"/>
  <c r="E595" i="1" s="1"/>
  <c r="F595" i="1" s="1"/>
  <c r="C595" i="1"/>
  <c r="G595" i="1" l="1"/>
  <c r="H595" i="1" s="1"/>
  <c r="I595" i="1" s="1"/>
  <c r="D596" i="1" l="1"/>
  <c r="E596" i="1" s="1"/>
  <c r="F596" i="1" s="1"/>
  <c r="C596" i="1"/>
  <c r="G596" i="1" l="1"/>
  <c r="H596" i="1" s="1"/>
  <c r="I596" i="1" s="1"/>
  <c r="D597" i="1" l="1"/>
  <c r="E597" i="1" s="1"/>
  <c r="F597" i="1" s="1"/>
  <c r="C597" i="1"/>
  <c r="G597" i="1" l="1"/>
  <c r="H597" i="1" s="1"/>
  <c r="I597" i="1" s="1"/>
  <c r="D598" i="1" l="1"/>
  <c r="E598" i="1" s="1"/>
  <c r="F598" i="1" s="1"/>
  <c r="C598" i="1"/>
  <c r="G598" i="1" l="1"/>
  <c r="H598" i="1" s="1"/>
  <c r="I598" i="1" s="1"/>
  <c r="D599" i="1" l="1"/>
  <c r="E599" i="1" s="1"/>
  <c r="F599" i="1" s="1"/>
  <c r="C599" i="1"/>
  <c r="G599" i="1" l="1"/>
  <c r="H599" i="1" s="1"/>
  <c r="I599" i="1" s="1"/>
  <c r="D600" i="1" l="1"/>
  <c r="E600" i="1" s="1"/>
  <c r="F600" i="1" s="1"/>
  <c r="C600" i="1"/>
  <c r="G600" i="1" l="1"/>
  <c r="H600" i="1" s="1"/>
  <c r="I600" i="1" s="1"/>
  <c r="D601" i="1" l="1"/>
  <c r="E601" i="1" s="1"/>
  <c r="F601" i="1" s="1"/>
  <c r="C601" i="1"/>
  <c r="G601" i="1" l="1"/>
  <c r="H601" i="1" s="1"/>
  <c r="I601" i="1" s="1"/>
  <c r="D602" i="1" l="1"/>
  <c r="E602" i="1" s="1"/>
  <c r="F602" i="1" s="1"/>
  <c r="C602" i="1"/>
  <c r="G602" i="1" l="1"/>
  <c r="H602" i="1" s="1"/>
  <c r="I602" i="1" s="1"/>
  <c r="D603" i="1" l="1"/>
  <c r="E603" i="1" s="1"/>
  <c r="F603" i="1" s="1"/>
  <c r="C603" i="1"/>
  <c r="G603" i="1" l="1"/>
  <c r="H603" i="1" s="1"/>
  <c r="T33" i="1" l="1"/>
  <c r="I603" i="1"/>
  <c r="D604" i="1" l="1"/>
  <c r="E604" i="1" s="1"/>
  <c r="F604" i="1" s="1"/>
  <c r="C604" i="1"/>
  <c r="G604" i="1" l="1"/>
  <c r="H604" i="1" s="1"/>
  <c r="I604" i="1" l="1"/>
  <c r="D605" i="1" l="1"/>
  <c r="E605" i="1" s="1"/>
  <c r="F605" i="1" s="1"/>
  <c r="C605" i="1"/>
  <c r="G605" i="1" l="1"/>
  <c r="H605" i="1" s="1"/>
  <c r="I605" i="1" l="1"/>
  <c r="D606" i="1" l="1"/>
  <c r="E606" i="1" s="1"/>
  <c r="F606" i="1" s="1"/>
  <c r="C606" i="1"/>
  <c r="G606" i="1" l="1"/>
  <c r="H606" i="1" s="1"/>
  <c r="I606" i="1" l="1"/>
  <c r="D607" i="1" l="1"/>
  <c r="E607" i="1" s="1"/>
  <c r="F607" i="1" s="1"/>
  <c r="C607" i="1"/>
  <c r="G607" i="1" l="1"/>
  <c r="H607" i="1" s="1"/>
  <c r="I607" i="1" l="1"/>
  <c r="D608" i="1" l="1"/>
  <c r="E608" i="1" s="1"/>
  <c r="F608" i="1" s="1"/>
  <c r="C608" i="1"/>
  <c r="G608" i="1" l="1"/>
  <c r="H608" i="1" s="1"/>
  <c r="I608" i="1" l="1"/>
  <c r="D609" i="1" l="1"/>
  <c r="E609" i="1" s="1"/>
  <c r="F609" i="1" s="1"/>
  <c r="C609" i="1"/>
  <c r="G609" i="1" l="1"/>
  <c r="H609" i="1" s="1"/>
  <c r="I609" i="1" s="1"/>
  <c r="D610" i="1" l="1"/>
  <c r="E610" i="1" s="1"/>
  <c r="F610" i="1" s="1"/>
  <c r="C610" i="1"/>
  <c r="G610" i="1" l="1"/>
  <c r="H610" i="1" s="1"/>
  <c r="I610" i="1" s="1"/>
  <c r="D611" i="1" l="1"/>
  <c r="E611" i="1" s="1"/>
  <c r="F611" i="1" s="1"/>
  <c r="C611" i="1"/>
  <c r="G611" i="1" l="1"/>
  <c r="H611" i="1" s="1"/>
  <c r="I611" i="1" s="1"/>
  <c r="D612" i="1" l="1"/>
  <c r="E612" i="1" s="1"/>
  <c r="F612" i="1" s="1"/>
  <c r="C612" i="1"/>
  <c r="G612" i="1" l="1"/>
  <c r="H612" i="1" s="1"/>
  <c r="I612" i="1" s="1"/>
  <c r="D613" i="1" l="1"/>
  <c r="E613" i="1" s="1"/>
  <c r="F613" i="1" s="1"/>
  <c r="C613" i="1"/>
  <c r="G613" i="1" l="1"/>
  <c r="H613" i="1" s="1"/>
  <c r="I613" i="1" s="1"/>
  <c r="D614" i="1" l="1"/>
  <c r="E614" i="1" s="1"/>
  <c r="F614" i="1" s="1"/>
  <c r="C614" i="1"/>
  <c r="G614" i="1" l="1"/>
  <c r="H614" i="1" s="1"/>
  <c r="I614" i="1" s="1"/>
  <c r="D615" i="1" l="1"/>
  <c r="E615" i="1" s="1"/>
  <c r="F615" i="1" s="1"/>
  <c r="C615" i="1"/>
  <c r="G615" i="1" l="1"/>
  <c r="H615" i="1" s="1"/>
  <c r="I615" i="1" s="1"/>
  <c r="D616" i="1" l="1"/>
  <c r="E616" i="1" s="1"/>
  <c r="F616" i="1" s="1"/>
  <c r="C616" i="1"/>
  <c r="G616" i="1" l="1"/>
  <c r="H616" i="1" s="1"/>
  <c r="I616" i="1" s="1"/>
  <c r="D617" i="1" l="1"/>
  <c r="E617" i="1" s="1"/>
  <c r="F617" i="1" s="1"/>
  <c r="C617" i="1"/>
  <c r="G617" i="1" l="1"/>
  <c r="H617" i="1" s="1"/>
  <c r="I617" i="1" s="1"/>
  <c r="D618" i="1" l="1"/>
  <c r="E618" i="1" s="1"/>
  <c r="F618" i="1" s="1"/>
  <c r="C618" i="1"/>
  <c r="G618" i="1" l="1"/>
  <c r="H618" i="1" s="1"/>
  <c r="I618" i="1" s="1"/>
  <c r="D619" i="1" l="1"/>
  <c r="E619" i="1" s="1"/>
  <c r="F619" i="1" s="1"/>
  <c r="C619" i="1"/>
  <c r="G619" i="1" l="1"/>
  <c r="H619" i="1" s="1"/>
  <c r="I619" i="1" s="1"/>
  <c r="D620" i="1" l="1"/>
  <c r="E620" i="1" s="1"/>
  <c r="F620" i="1" s="1"/>
  <c r="C620" i="1"/>
  <c r="G620" i="1" l="1"/>
  <c r="H620" i="1" s="1"/>
  <c r="I620" i="1" s="1"/>
  <c r="D621" i="1" l="1"/>
  <c r="E621" i="1" s="1"/>
  <c r="F621" i="1" s="1"/>
  <c r="C621" i="1"/>
  <c r="G621" i="1" l="1"/>
  <c r="H621" i="1" s="1"/>
  <c r="I621" i="1" s="1"/>
  <c r="D622" i="1" l="1"/>
  <c r="E622" i="1" s="1"/>
  <c r="F622" i="1" s="1"/>
  <c r="C622" i="1"/>
  <c r="G622" i="1" l="1"/>
  <c r="H622" i="1" s="1"/>
  <c r="I622" i="1" s="1"/>
  <c r="D623" i="1" l="1"/>
  <c r="E623" i="1" s="1"/>
  <c r="F623" i="1" s="1"/>
  <c r="C623" i="1"/>
  <c r="G623" i="1" l="1"/>
  <c r="H623" i="1" s="1"/>
  <c r="T34" i="1" l="1"/>
  <c r="I623" i="1"/>
  <c r="D624" i="1" l="1"/>
  <c r="E624" i="1" s="1"/>
  <c r="F624" i="1" s="1"/>
  <c r="C624" i="1"/>
  <c r="G624" i="1" l="1"/>
  <c r="H624" i="1" s="1"/>
  <c r="I624" i="1" l="1"/>
  <c r="D625" i="1" l="1"/>
  <c r="E625" i="1" s="1"/>
  <c r="F625" i="1" s="1"/>
  <c r="C625" i="1"/>
  <c r="G625" i="1" l="1"/>
  <c r="H625" i="1" s="1"/>
  <c r="I625" i="1" l="1"/>
  <c r="D626" i="1" l="1"/>
  <c r="E626" i="1" s="1"/>
  <c r="F626" i="1" s="1"/>
  <c r="C626" i="1"/>
  <c r="G626" i="1" l="1"/>
  <c r="H626" i="1" s="1"/>
  <c r="I626" i="1" l="1"/>
  <c r="D627" i="1" l="1"/>
  <c r="E627" i="1" s="1"/>
  <c r="F627" i="1" s="1"/>
  <c r="C627" i="1"/>
  <c r="G627" i="1" l="1"/>
  <c r="H627" i="1" s="1"/>
  <c r="I627" i="1" l="1"/>
  <c r="D628" i="1" l="1"/>
  <c r="E628" i="1" s="1"/>
  <c r="F628" i="1" s="1"/>
  <c r="C628" i="1"/>
  <c r="G628" i="1" l="1"/>
  <c r="H628" i="1" s="1"/>
  <c r="I628" i="1" l="1"/>
  <c r="D629" i="1" l="1"/>
  <c r="E629" i="1" s="1"/>
  <c r="F629" i="1" s="1"/>
  <c r="C629" i="1"/>
  <c r="G629" i="1" l="1"/>
  <c r="H629" i="1" s="1"/>
  <c r="I629" i="1" s="1"/>
  <c r="D630" i="1" l="1"/>
  <c r="E630" i="1" s="1"/>
  <c r="F630" i="1" s="1"/>
  <c r="C630" i="1"/>
  <c r="G630" i="1" l="1"/>
  <c r="H630" i="1" s="1"/>
  <c r="I630" i="1" s="1"/>
  <c r="D631" i="1" l="1"/>
  <c r="E631" i="1" s="1"/>
  <c r="F631" i="1" s="1"/>
  <c r="C631" i="1"/>
  <c r="G631" i="1" l="1"/>
  <c r="H631" i="1" s="1"/>
  <c r="I631" i="1" s="1"/>
  <c r="D632" i="1" l="1"/>
  <c r="E632" i="1" s="1"/>
  <c r="F632" i="1" s="1"/>
  <c r="C632" i="1"/>
  <c r="G632" i="1" l="1"/>
  <c r="H632" i="1" s="1"/>
  <c r="I632" i="1" s="1"/>
  <c r="D633" i="1" l="1"/>
  <c r="E633" i="1" s="1"/>
  <c r="F633" i="1" s="1"/>
  <c r="C633" i="1"/>
  <c r="G633" i="1" l="1"/>
  <c r="H633" i="1" s="1"/>
  <c r="I633" i="1" s="1"/>
  <c r="D634" i="1" l="1"/>
  <c r="E634" i="1" s="1"/>
  <c r="F634" i="1" s="1"/>
  <c r="C634" i="1"/>
  <c r="G634" i="1" l="1"/>
  <c r="H634" i="1" s="1"/>
  <c r="I634" i="1" s="1"/>
  <c r="D635" i="1" l="1"/>
  <c r="E635" i="1" s="1"/>
  <c r="F635" i="1" s="1"/>
  <c r="C635" i="1"/>
  <c r="G635" i="1" l="1"/>
  <c r="H635" i="1" s="1"/>
  <c r="I635" i="1" s="1"/>
  <c r="D636" i="1" l="1"/>
  <c r="E636" i="1" s="1"/>
  <c r="F636" i="1" s="1"/>
  <c r="C636" i="1"/>
  <c r="G636" i="1" l="1"/>
  <c r="H636" i="1" s="1"/>
  <c r="I636" i="1" s="1"/>
  <c r="D637" i="1" l="1"/>
  <c r="E637" i="1" s="1"/>
  <c r="F637" i="1" s="1"/>
  <c r="C637" i="1"/>
  <c r="G637" i="1" l="1"/>
  <c r="H637" i="1" s="1"/>
  <c r="I637" i="1" s="1"/>
  <c r="D638" i="1" l="1"/>
  <c r="E638" i="1" s="1"/>
  <c r="F638" i="1" s="1"/>
  <c r="C638" i="1"/>
  <c r="G638" i="1" l="1"/>
  <c r="H638" i="1" s="1"/>
  <c r="I638" i="1" s="1"/>
  <c r="D639" i="1" l="1"/>
  <c r="E639" i="1" s="1"/>
  <c r="F639" i="1" s="1"/>
  <c r="C639" i="1"/>
  <c r="G639" i="1" l="1"/>
  <c r="H639" i="1" s="1"/>
  <c r="I639" i="1" s="1"/>
  <c r="D640" i="1" l="1"/>
  <c r="E640" i="1" s="1"/>
  <c r="F640" i="1" s="1"/>
  <c r="C640" i="1"/>
  <c r="G640" i="1" l="1"/>
  <c r="H640" i="1" s="1"/>
  <c r="I640" i="1" s="1"/>
  <c r="D641" i="1" l="1"/>
  <c r="E641" i="1" s="1"/>
  <c r="F641" i="1" s="1"/>
  <c r="C641" i="1"/>
  <c r="G641" i="1" l="1"/>
  <c r="H641" i="1" s="1"/>
  <c r="I641" i="1" s="1"/>
  <c r="D642" i="1" l="1"/>
  <c r="E642" i="1" s="1"/>
  <c r="F642" i="1" s="1"/>
  <c r="C642" i="1"/>
  <c r="G642" i="1" l="1"/>
  <c r="H642" i="1" s="1"/>
  <c r="I642" i="1" s="1"/>
  <c r="D643" i="1" l="1"/>
  <c r="E643" i="1" s="1"/>
  <c r="F643" i="1" s="1"/>
  <c r="C643" i="1"/>
  <c r="G643" i="1" l="1"/>
  <c r="H643" i="1" s="1"/>
  <c r="T35" i="1" l="1"/>
  <c r="I643" i="1"/>
  <c r="D644" i="1" l="1"/>
  <c r="E644" i="1" s="1"/>
  <c r="F644" i="1" s="1"/>
  <c r="C644" i="1"/>
  <c r="G644" i="1" l="1"/>
  <c r="H644" i="1" s="1"/>
  <c r="I644" i="1" l="1"/>
  <c r="D645" i="1" l="1"/>
  <c r="E645" i="1" s="1"/>
  <c r="F645" i="1" s="1"/>
  <c r="C645" i="1"/>
  <c r="G645" i="1" l="1"/>
  <c r="H645" i="1" s="1"/>
  <c r="I645" i="1" l="1"/>
  <c r="D646" i="1" l="1"/>
  <c r="E646" i="1" s="1"/>
  <c r="F646" i="1" s="1"/>
  <c r="C646" i="1"/>
  <c r="G646" i="1" l="1"/>
  <c r="H646" i="1" s="1"/>
  <c r="I646" i="1" l="1"/>
  <c r="D647" i="1" l="1"/>
  <c r="E647" i="1" s="1"/>
  <c r="F647" i="1" s="1"/>
  <c r="C647" i="1"/>
  <c r="G647" i="1" l="1"/>
  <c r="H647" i="1" s="1"/>
  <c r="I647" i="1" l="1"/>
  <c r="D648" i="1" l="1"/>
  <c r="E648" i="1" s="1"/>
  <c r="F648" i="1" s="1"/>
  <c r="C648" i="1"/>
  <c r="G648" i="1" l="1"/>
  <c r="H648" i="1" s="1"/>
  <c r="I648" i="1" l="1"/>
  <c r="D649" i="1" l="1"/>
  <c r="E649" i="1" s="1"/>
  <c r="F649" i="1" s="1"/>
  <c r="C649" i="1"/>
  <c r="G649" i="1" l="1"/>
  <c r="H649" i="1" s="1"/>
  <c r="I649" i="1" s="1"/>
  <c r="D650" i="1" l="1"/>
  <c r="E650" i="1" s="1"/>
  <c r="F650" i="1" s="1"/>
  <c r="C650" i="1"/>
  <c r="G650" i="1" l="1"/>
  <c r="H650" i="1" s="1"/>
  <c r="I650" i="1" s="1"/>
  <c r="D651" i="1" l="1"/>
  <c r="E651" i="1" s="1"/>
  <c r="F651" i="1" s="1"/>
  <c r="C651" i="1"/>
  <c r="G651" i="1" l="1"/>
  <c r="H651" i="1" s="1"/>
  <c r="I651" i="1" s="1"/>
  <c r="D652" i="1" l="1"/>
  <c r="E652" i="1" s="1"/>
  <c r="F652" i="1" s="1"/>
  <c r="C652" i="1"/>
  <c r="G652" i="1" l="1"/>
  <c r="H652" i="1" s="1"/>
  <c r="I652" i="1" s="1"/>
  <c r="D653" i="1" l="1"/>
  <c r="E653" i="1" s="1"/>
  <c r="F653" i="1" s="1"/>
  <c r="C653" i="1"/>
  <c r="G653" i="1" l="1"/>
  <c r="H653" i="1" s="1"/>
  <c r="I653" i="1" s="1"/>
  <c r="D654" i="1" l="1"/>
  <c r="E654" i="1" s="1"/>
  <c r="F654" i="1" s="1"/>
  <c r="C654" i="1"/>
  <c r="G654" i="1" l="1"/>
  <c r="H654" i="1" s="1"/>
  <c r="I654" i="1" s="1"/>
  <c r="D655" i="1" l="1"/>
  <c r="E655" i="1" s="1"/>
  <c r="F655" i="1" s="1"/>
  <c r="C655" i="1"/>
  <c r="G655" i="1" l="1"/>
  <c r="H655" i="1" s="1"/>
  <c r="I655" i="1" s="1"/>
  <c r="D656" i="1" l="1"/>
  <c r="E656" i="1" s="1"/>
  <c r="F656" i="1" s="1"/>
  <c r="C656" i="1"/>
  <c r="G656" i="1" l="1"/>
  <c r="H656" i="1" s="1"/>
  <c r="I656" i="1" s="1"/>
  <c r="D657" i="1" l="1"/>
  <c r="E657" i="1" s="1"/>
  <c r="F657" i="1" s="1"/>
  <c r="C657" i="1"/>
  <c r="G657" i="1" l="1"/>
  <c r="H657" i="1" s="1"/>
  <c r="I657" i="1" s="1"/>
  <c r="D658" i="1" l="1"/>
  <c r="E658" i="1" s="1"/>
  <c r="F658" i="1" s="1"/>
  <c r="C658" i="1"/>
  <c r="G658" i="1" l="1"/>
  <c r="H658" i="1" s="1"/>
  <c r="I658" i="1" s="1"/>
  <c r="D659" i="1" l="1"/>
  <c r="E659" i="1" s="1"/>
  <c r="F659" i="1" s="1"/>
  <c r="C659" i="1"/>
  <c r="G659" i="1" l="1"/>
  <c r="H659" i="1" s="1"/>
  <c r="I659" i="1" s="1"/>
  <c r="D660" i="1" l="1"/>
  <c r="E660" i="1" s="1"/>
  <c r="F660" i="1" s="1"/>
  <c r="C660" i="1"/>
  <c r="G660" i="1" l="1"/>
  <c r="H660" i="1" s="1"/>
  <c r="I660" i="1" s="1"/>
  <c r="D661" i="1" l="1"/>
  <c r="E661" i="1" s="1"/>
  <c r="F661" i="1" s="1"/>
  <c r="C661" i="1"/>
  <c r="G661" i="1" l="1"/>
  <c r="H661" i="1" s="1"/>
  <c r="I661" i="1" s="1"/>
  <c r="D662" i="1" l="1"/>
  <c r="E662" i="1" s="1"/>
  <c r="F662" i="1" s="1"/>
  <c r="C662" i="1"/>
  <c r="G662" i="1" l="1"/>
  <c r="H662" i="1" s="1"/>
  <c r="I662" i="1" s="1"/>
  <c r="D663" i="1" l="1"/>
  <c r="E663" i="1" s="1"/>
  <c r="F663" i="1" s="1"/>
  <c r="C663" i="1"/>
  <c r="G663" i="1" l="1"/>
  <c r="H663" i="1" s="1"/>
  <c r="T36" i="1" l="1"/>
  <c r="I663" i="1"/>
  <c r="D664" i="1" l="1"/>
  <c r="E664" i="1" s="1"/>
  <c r="F664" i="1" s="1"/>
  <c r="C664" i="1"/>
  <c r="G664" i="1" l="1"/>
  <c r="H664" i="1" s="1"/>
  <c r="I664" i="1" l="1"/>
  <c r="D665" i="1" l="1"/>
  <c r="E665" i="1" s="1"/>
  <c r="F665" i="1" s="1"/>
  <c r="C665" i="1"/>
  <c r="G665" i="1" l="1"/>
  <c r="H665" i="1" s="1"/>
  <c r="I665" i="1" l="1"/>
  <c r="D666" i="1" l="1"/>
  <c r="E666" i="1" s="1"/>
  <c r="F666" i="1" s="1"/>
  <c r="C666" i="1"/>
  <c r="G666" i="1" l="1"/>
  <c r="H666" i="1" s="1"/>
  <c r="I666" i="1" l="1"/>
  <c r="D667" i="1" l="1"/>
  <c r="E667" i="1" s="1"/>
  <c r="F667" i="1" s="1"/>
  <c r="C667" i="1"/>
  <c r="G667" i="1" l="1"/>
  <c r="H667" i="1" s="1"/>
  <c r="I667" i="1" l="1"/>
  <c r="D668" i="1" l="1"/>
  <c r="E668" i="1" s="1"/>
  <c r="F668" i="1" s="1"/>
  <c r="C668" i="1"/>
  <c r="G668" i="1" l="1"/>
  <c r="H668" i="1" s="1"/>
  <c r="I668" i="1" l="1"/>
  <c r="D669" i="1" l="1"/>
  <c r="E669" i="1" s="1"/>
  <c r="F669" i="1" s="1"/>
  <c r="C669" i="1"/>
  <c r="G669" i="1" l="1"/>
  <c r="H669" i="1" s="1"/>
  <c r="I669" i="1" s="1"/>
  <c r="D670" i="1" l="1"/>
  <c r="E670" i="1" s="1"/>
  <c r="F670" i="1" s="1"/>
  <c r="C670" i="1"/>
  <c r="G670" i="1" l="1"/>
  <c r="H670" i="1" s="1"/>
  <c r="I670" i="1" s="1"/>
  <c r="D671" i="1" l="1"/>
  <c r="E671" i="1" s="1"/>
  <c r="F671" i="1" s="1"/>
  <c r="C671" i="1"/>
  <c r="G671" i="1" l="1"/>
  <c r="H671" i="1" s="1"/>
  <c r="I671" i="1" s="1"/>
  <c r="D672" i="1" l="1"/>
  <c r="E672" i="1" s="1"/>
  <c r="F672" i="1" s="1"/>
  <c r="C672" i="1"/>
  <c r="G672" i="1" l="1"/>
  <c r="H672" i="1" s="1"/>
  <c r="I672" i="1" s="1"/>
  <c r="D673" i="1" l="1"/>
  <c r="E673" i="1" s="1"/>
  <c r="F673" i="1" s="1"/>
  <c r="C673" i="1"/>
  <c r="G673" i="1" l="1"/>
  <c r="H673" i="1" s="1"/>
  <c r="I673" i="1" s="1"/>
  <c r="D674" i="1" l="1"/>
  <c r="E674" i="1" s="1"/>
  <c r="F674" i="1" s="1"/>
  <c r="C674" i="1"/>
  <c r="G674" i="1" l="1"/>
  <c r="H674" i="1" s="1"/>
  <c r="I674" i="1" s="1"/>
  <c r="D675" i="1" l="1"/>
  <c r="E675" i="1" s="1"/>
  <c r="F675" i="1" s="1"/>
  <c r="C675" i="1"/>
  <c r="G675" i="1" l="1"/>
  <c r="H675" i="1" s="1"/>
  <c r="I675" i="1" s="1"/>
  <c r="D676" i="1" l="1"/>
  <c r="E676" i="1" s="1"/>
  <c r="F676" i="1" s="1"/>
  <c r="C676" i="1"/>
  <c r="G676" i="1" l="1"/>
  <c r="H676" i="1" s="1"/>
  <c r="I676" i="1" s="1"/>
  <c r="D677" i="1" l="1"/>
  <c r="E677" i="1" s="1"/>
  <c r="F677" i="1" s="1"/>
  <c r="C677" i="1"/>
  <c r="G677" i="1" l="1"/>
  <c r="H677" i="1" s="1"/>
  <c r="I677" i="1" s="1"/>
  <c r="D678" i="1" l="1"/>
  <c r="E678" i="1" s="1"/>
  <c r="F678" i="1" s="1"/>
  <c r="C678" i="1"/>
  <c r="G678" i="1" l="1"/>
  <c r="H678" i="1" s="1"/>
  <c r="I678" i="1" s="1"/>
  <c r="D679" i="1" l="1"/>
  <c r="E679" i="1" s="1"/>
  <c r="F679" i="1" s="1"/>
  <c r="C679" i="1"/>
  <c r="G679" i="1" l="1"/>
  <c r="H679" i="1" s="1"/>
  <c r="I679" i="1" s="1"/>
  <c r="D680" i="1" l="1"/>
  <c r="E680" i="1" s="1"/>
  <c r="F680" i="1" s="1"/>
  <c r="C680" i="1"/>
  <c r="G680" i="1" l="1"/>
  <c r="H680" i="1" s="1"/>
  <c r="I680" i="1" s="1"/>
  <c r="D681" i="1" l="1"/>
  <c r="E681" i="1" s="1"/>
  <c r="F681" i="1" s="1"/>
  <c r="C681" i="1"/>
  <c r="G681" i="1" l="1"/>
  <c r="H681" i="1" s="1"/>
  <c r="I681" i="1" s="1"/>
  <c r="D682" i="1" l="1"/>
  <c r="E682" i="1" s="1"/>
  <c r="F682" i="1" s="1"/>
  <c r="C682" i="1"/>
  <c r="G682" i="1" l="1"/>
  <c r="H682" i="1" s="1"/>
  <c r="I682" i="1" s="1"/>
  <c r="D683" i="1" l="1"/>
  <c r="E683" i="1" s="1"/>
  <c r="F683" i="1" s="1"/>
  <c r="C683" i="1"/>
  <c r="G683" i="1" l="1"/>
  <c r="H683" i="1" s="1"/>
  <c r="T37" i="1" l="1"/>
  <c r="I683" i="1"/>
  <c r="D684" i="1" l="1"/>
  <c r="E684" i="1" s="1"/>
  <c r="F684" i="1" s="1"/>
  <c r="C684" i="1"/>
  <c r="G684" i="1" l="1"/>
  <c r="H684" i="1" s="1"/>
  <c r="I684" i="1" l="1"/>
  <c r="D685" i="1" l="1"/>
  <c r="E685" i="1" s="1"/>
  <c r="F685" i="1" s="1"/>
  <c r="C685" i="1"/>
  <c r="G685" i="1" l="1"/>
  <c r="H685" i="1" s="1"/>
  <c r="I685" i="1" l="1"/>
  <c r="D686" i="1" l="1"/>
  <c r="E686" i="1" s="1"/>
  <c r="F686" i="1" s="1"/>
  <c r="C686" i="1"/>
  <c r="G686" i="1" l="1"/>
  <c r="H686" i="1" s="1"/>
  <c r="I686" i="1" l="1"/>
  <c r="D687" i="1" l="1"/>
  <c r="E687" i="1" s="1"/>
  <c r="F687" i="1" s="1"/>
  <c r="C687" i="1"/>
  <c r="G687" i="1" l="1"/>
  <c r="H687" i="1" s="1"/>
  <c r="I687" i="1" l="1"/>
  <c r="D688" i="1" l="1"/>
  <c r="E688" i="1" s="1"/>
  <c r="F688" i="1" s="1"/>
  <c r="C688" i="1"/>
  <c r="G688" i="1" l="1"/>
  <c r="H688" i="1" s="1"/>
  <c r="I688" i="1" l="1"/>
  <c r="D689" i="1" l="1"/>
  <c r="E689" i="1" s="1"/>
  <c r="F689" i="1" s="1"/>
  <c r="C689" i="1"/>
  <c r="G689" i="1" l="1"/>
  <c r="H689" i="1" s="1"/>
  <c r="I689" i="1" s="1"/>
  <c r="D690" i="1" l="1"/>
  <c r="E690" i="1" s="1"/>
  <c r="F690" i="1" s="1"/>
  <c r="C690" i="1"/>
  <c r="G690" i="1" l="1"/>
  <c r="H690" i="1" s="1"/>
  <c r="I690" i="1" s="1"/>
  <c r="D691" i="1" l="1"/>
  <c r="E691" i="1" s="1"/>
  <c r="F691" i="1" s="1"/>
  <c r="C691" i="1"/>
  <c r="G691" i="1" l="1"/>
  <c r="H691" i="1" s="1"/>
  <c r="I691" i="1" s="1"/>
  <c r="D692" i="1" l="1"/>
  <c r="E692" i="1" s="1"/>
  <c r="F692" i="1" s="1"/>
  <c r="C692" i="1"/>
  <c r="G692" i="1" l="1"/>
  <c r="H692" i="1" s="1"/>
  <c r="I692" i="1" s="1"/>
  <c r="D693" i="1" l="1"/>
  <c r="E693" i="1" s="1"/>
  <c r="F693" i="1" s="1"/>
  <c r="C693" i="1"/>
  <c r="G693" i="1" l="1"/>
  <c r="H693" i="1" s="1"/>
  <c r="I693" i="1" s="1"/>
  <c r="D694" i="1" l="1"/>
  <c r="E694" i="1" s="1"/>
  <c r="F694" i="1" s="1"/>
  <c r="C694" i="1"/>
  <c r="G694" i="1" l="1"/>
  <c r="H694" i="1" s="1"/>
  <c r="I694" i="1" s="1"/>
  <c r="D695" i="1" l="1"/>
  <c r="E695" i="1" s="1"/>
  <c r="F695" i="1" s="1"/>
  <c r="C695" i="1"/>
  <c r="G695" i="1" l="1"/>
  <c r="H695" i="1" s="1"/>
  <c r="I695" i="1" s="1"/>
  <c r="D696" i="1" l="1"/>
  <c r="E696" i="1" s="1"/>
  <c r="F696" i="1" s="1"/>
  <c r="C696" i="1"/>
  <c r="G696" i="1" l="1"/>
  <c r="H696" i="1" s="1"/>
  <c r="I696" i="1" s="1"/>
  <c r="D697" i="1" l="1"/>
  <c r="E697" i="1" s="1"/>
  <c r="F697" i="1" s="1"/>
  <c r="C697" i="1"/>
  <c r="G697" i="1" l="1"/>
  <c r="H697" i="1" s="1"/>
  <c r="I697" i="1" s="1"/>
  <c r="D698" i="1" l="1"/>
  <c r="E698" i="1" s="1"/>
  <c r="F698" i="1" s="1"/>
  <c r="C698" i="1"/>
  <c r="G698" i="1" l="1"/>
  <c r="H698" i="1" s="1"/>
  <c r="I698" i="1" s="1"/>
  <c r="D699" i="1" l="1"/>
  <c r="E699" i="1" s="1"/>
  <c r="F699" i="1" s="1"/>
  <c r="C699" i="1"/>
  <c r="G699" i="1" l="1"/>
  <c r="H699" i="1" s="1"/>
  <c r="I699" i="1" s="1"/>
  <c r="D700" i="1" l="1"/>
  <c r="E700" i="1" s="1"/>
  <c r="F700" i="1" s="1"/>
  <c r="C700" i="1"/>
  <c r="G700" i="1" l="1"/>
  <c r="H700" i="1" s="1"/>
  <c r="I700" i="1" s="1"/>
  <c r="D701" i="1" l="1"/>
  <c r="E701" i="1" s="1"/>
  <c r="F701" i="1" s="1"/>
  <c r="C701" i="1"/>
  <c r="G701" i="1" l="1"/>
  <c r="H701" i="1" s="1"/>
  <c r="I701" i="1" s="1"/>
  <c r="D702" i="1" l="1"/>
  <c r="E702" i="1" s="1"/>
  <c r="F702" i="1" s="1"/>
  <c r="C702" i="1"/>
  <c r="G702" i="1" l="1"/>
  <c r="H702" i="1" s="1"/>
  <c r="I702" i="1" s="1"/>
  <c r="D703" i="1" l="1"/>
  <c r="E703" i="1" s="1"/>
  <c r="F703" i="1" s="1"/>
  <c r="C703" i="1"/>
  <c r="G703" i="1" l="1"/>
  <c r="H703" i="1" s="1"/>
  <c r="T38" i="1" l="1"/>
  <c r="I703" i="1"/>
  <c r="D704" i="1" l="1"/>
  <c r="E704" i="1" s="1"/>
  <c r="F704" i="1" s="1"/>
  <c r="C704" i="1"/>
  <c r="G704" i="1" l="1"/>
  <c r="H704" i="1" s="1"/>
  <c r="I704" i="1" l="1"/>
  <c r="D705" i="1" l="1"/>
  <c r="E705" i="1" s="1"/>
  <c r="F705" i="1" s="1"/>
  <c r="C705" i="1"/>
  <c r="G705" i="1" l="1"/>
  <c r="H705" i="1" s="1"/>
  <c r="I705" i="1" l="1"/>
  <c r="D706" i="1" l="1"/>
  <c r="E706" i="1" s="1"/>
  <c r="F706" i="1" s="1"/>
  <c r="C706" i="1"/>
  <c r="G706" i="1" l="1"/>
  <c r="H706" i="1" s="1"/>
  <c r="I706" i="1" l="1"/>
  <c r="D707" i="1" l="1"/>
  <c r="E707" i="1" s="1"/>
  <c r="F707" i="1" s="1"/>
  <c r="C707" i="1"/>
  <c r="G707" i="1" l="1"/>
  <c r="H707" i="1" s="1"/>
  <c r="I707" i="1" l="1"/>
  <c r="D708" i="1" l="1"/>
  <c r="E708" i="1" s="1"/>
  <c r="F708" i="1" s="1"/>
  <c r="C708" i="1"/>
  <c r="G708" i="1" l="1"/>
  <c r="H708" i="1" s="1"/>
  <c r="I708" i="1" l="1"/>
  <c r="D709" i="1" l="1"/>
  <c r="E709" i="1" s="1"/>
  <c r="F709" i="1" s="1"/>
  <c r="C709" i="1"/>
  <c r="G709" i="1" l="1"/>
  <c r="H709" i="1" s="1"/>
  <c r="I709" i="1" s="1"/>
  <c r="D710" i="1" l="1"/>
  <c r="E710" i="1" s="1"/>
  <c r="F710" i="1" s="1"/>
  <c r="C710" i="1"/>
  <c r="G710" i="1" l="1"/>
  <c r="H710" i="1" s="1"/>
  <c r="I710" i="1" s="1"/>
  <c r="D711" i="1" l="1"/>
  <c r="E711" i="1" s="1"/>
  <c r="F711" i="1" s="1"/>
  <c r="C711" i="1"/>
  <c r="G711" i="1" l="1"/>
  <c r="H711" i="1" s="1"/>
  <c r="I711" i="1" s="1"/>
  <c r="D712" i="1" l="1"/>
  <c r="E712" i="1" s="1"/>
  <c r="F712" i="1" s="1"/>
  <c r="C712" i="1"/>
  <c r="G712" i="1" l="1"/>
  <c r="H712" i="1" s="1"/>
  <c r="I712" i="1" s="1"/>
  <c r="D713" i="1" l="1"/>
  <c r="E713" i="1" s="1"/>
  <c r="F713" i="1" s="1"/>
  <c r="C713" i="1"/>
  <c r="G713" i="1" l="1"/>
  <c r="H713" i="1" s="1"/>
  <c r="I713" i="1" s="1"/>
  <c r="D714" i="1" l="1"/>
  <c r="E714" i="1" s="1"/>
  <c r="F714" i="1" s="1"/>
  <c r="C714" i="1"/>
  <c r="G714" i="1" l="1"/>
  <c r="H714" i="1" s="1"/>
  <c r="I714" i="1" s="1"/>
  <c r="D715" i="1" l="1"/>
  <c r="E715" i="1" s="1"/>
  <c r="F715" i="1" s="1"/>
  <c r="C715" i="1"/>
  <c r="G715" i="1" l="1"/>
  <c r="H715" i="1" s="1"/>
  <c r="I715" i="1" s="1"/>
  <c r="D716" i="1" l="1"/>
  <c r="E716" i="1" s="1"/>
  <c r="F716" i="1" s="1"/>
  <c r="C716" i="1"/>
  <c r="G716" i="1" l="1"/>
  <c r="H716" i="1" s="1"/>
  <c r="I716" i="1" s="1"/>
  <c r="D717" i="1" l="1"/>
  <c r="E717" i="1" s="1"/>
  <c r="F717" i="1" s="1"/>
  <c r="C717" i="1"/>
  <c r="G717" i="1" l="1"/>
  <c r="H717" i="1" s="1"/>
  <c r="I717" i="1" s="1"/>
  <c r="D718" i="1" l="1"/>
  <c r="E718" i="1" s="1"/>
  <c r="F718" i="1" s="1"/>
  <c r="C718" i="1"/>
  <c r="G718" i="1" l="1"/>
  <c r="H718" i="1" s="1"/>
  <c r="I718" i="1" s="1"/>
  <c r="D719" i="1" l="1"/>
  <c r="E719" i="1" s="1"/>
  <c r="F719" i="1" s="1"/>
  <c r="C719" i="1"/>
  <c r="G719" i="1" l="1"/>
  <c r="H719" i="1" s="1"/>
  <c r="I719" i="1" s="1"/>
  <c r="D720" i="1" l="1"/>
  <c r="E720" i="1" s="1"/>
  <c r="F720" i="1" s="1"/>
  <c r="C720" i="1"/>
  <c r="G720" i="1" l="1"/>
  <c r="H720" i="1" s="1"/>
  <c r="I720" i="1" s="1"/>
  <c r="D721" i="1" l="1"/>
  <c r="E721" i="1" s="1"/>
  <c r="F721" i="1" s="1"/>
  <c r="C721" i="1"/>
  <c r="G721" i="1" l="1"/>
  <c r="H721" i="1" s="1"/>
  <c r="I721" i="1" s="1"/>
  <c r="D722" i="1" l="1"/>
  <c r="E722" i="1" s="1"/>
  <c r="F722" i="1" s="1"/>
  <c r="C722" i="1"/>
  <c r="G722" i="1" l="1"/>
  <c r="H722" i="1" s="1"/>
  <c r="I722" i="1" s="1"/>
  <c r="D723" i="1" l="1"/>
  <c r="E723" i="1" s="1"/>
  <c r="F723" i="1" s="1"/>
  <c r="C723" i="1"/>
  <c r="G723" i="1" l="1"/>
  <c r="H723" i="1" s="1"/>
  <c r="T39" i="1" l="1"/>
  <c r="I723" i="1"/>
  <c r="D724" i="1" l="1"/>
  <c r="E724" i="1" s="1"/>
  <c r="F724" i="1" s="1"/>
  <c r="C724" i="1"/>
  <c r="G724" i="1" l="1"/>
  <c r="H724" i="1" s="1"/>
  <c r="I724" i="1" l="1"/>
  <c r="D725" i="1" l="1"/>
  <c r="E725" i="1" s="1"/>
  <c r="F725" i="1" s="1"/>
  <c r="C725" i="1"/>
  <c r="G725" i="1" l="1"/>
  <c r="H725" i="1" s="1"/>
  <c r="I725" i="1" l="1"/>
  <c r="D726" i="1" l="1"/>
  <c r="E726" i="1" s="1"/>
  <c r="F726" i="1" s="1"/>
  <c r="C726" i="1"/>
  <c r="G726" i="1" l="1"/>
  <c r="H726" i="1" s="1"/>
  <c r="I726" i="1" l="1"/>
  <c r="D727" i="1" l="1"/>
  <c r="E727" i="1" s="1"/>
  <c r="F727" i="1" s="1"/>
  <c r="C727" i="1"/>
  <c r="G727" i="1" l="1"/>
  <c r="H727" i="1" s="1"/>
  <c r="I727" i="1" l="1"/>
  <c r="D728" i="1" l="1"/>
  <c r="E728" i="1" s="1"/>
  <c r="F728" i="1" s="1"/>
  <c r="C728" i="1"/>
  <c r="G728" i="1" l="1"/>
  <c r="H728" i="1" s="1"/>
  <c r="I728" i="1" l="1"/>
  <c r="C729" i="1" l="1"/>
  <c r="D729" i="1"/>
  <c r="E729" i="1" s="1"/>
  <c r="F729" i="1" s="1"/>
  <c r="G729" i="1" l="1"/>
  <c r="H729" i="1" s="1"/>
  <c r="I729" i="1" s="1"/>
  <c r="D730" i="1" l="1"/>
  <c r="E730" i="1" s="1"/>
  <c r="F730" i="1" s="1"/>
  <c r="C730" i="1"/>
  <c r="G730" i="1" l="1"/>
  <c r="H730" i="1" s="1"/>
  <c r="I730" i="1" s="1"/>
  <c r="D731" i="1" l="1"/>
  <c r="E731" i="1" s="1"/>
  <c r="F731" i="1" s="1"/>
  <c r="C731" i="1"/>
  <c r="G731" i="1" l="1"/>
  <c r="H731" i="1" s="1"/>
  <c r="I731" i="1" s="1"/>
  <c r="C732" i="1" l="1"/>
  <c r="D732" i="1"/>
  <c r="E732" i="1" s="1"/>
  <c r="F732" i="1" s="1"/>
  <c r="G732" i="1" l="1"/>
  <c r="H732" i="1" s="1"/>
  <c r="I732" i="1" s="1"/>
  <c r="C733" i="1" l="1"/>
  <c r="D733" i="1"/>
  <c r="E733" i="1" s="1"/>
  <c r="F733" i="1" s="1"/>
  <c r="G733" i="1" l="1"/>
  <c r="H733" i="1" s="1"/>
  <c r="I733" i="1" s="1"/>
  <c r="D734" i="1" l="1"/>
  <c r="E734" i="1" s="1"/>
  <c r="F734" i="1" s="1"/>
  <c r="C734" i="1"/>
  <c r="G734" i="1" l="1"/>
  <c r="H734" i="1" s="1"/>
  <c r="I734" i="1" s="1"/>
  <c r="D735" i="1" l="1"/>
  <c r="E735" i="1" s="1"/>
  <c r="F735" i="1" s="1"/>
  <c r="C735" i="1"/>
  <c r="G735" i="1" l="1"/>
  <c r="H735" i="1" s="1"/>
  <c r="I735" i="1" s="1"/>
  <c r="D736" i="1" l="1"/>
  <c r="E736" i="1" s="1"/>
  <c r="F736" i="1" s="1"/>
  <c r="C736" i="1"/>
  <c r="G736" i="1" l="1"/>
  <c r="H736" i="1" s="1"/>
  <c r="I736" i="1" s="1"/>
  <c r="C737" i="1" l="1"/>
  <c r="D737" i="1"/>
  <c r="E737" i="1" s="1"/>
  <c r="F737" i="1" s="1"/>
  <c r="G737" i="1" l="1"/>
  <c r="H737" i="1" s="1"/>
  <c r="I737" i="1" s="1"/>
  <c r="D738" i="1" l="1"/>
  <c r="E738" i="1" s="1"/>
  <c r="F738" i="1" s="1"/>
  <c r="C738" i="1"/>
  <c r="G738" i="1" l="1"/>
  <c r="H738" i="1" s="1"/>
  <c r="I738" i="1" s="1"/>
  <c r="C739" i="1" l="1"/>
  <c r="D739" i="1"/>
  <c r="E739" i="1" s="1"/>
  <c r="F739" i="1" s="1"/>
  <c r="G739" i="1" l="1"/>
  <c r="H739" i="1" s="1"/>
  <c r="I739" i="1" s="1"/>
  <c r="D740" i="1" l="1"/>
  <c r="E740" i="1" s="1"/>
  <c r="F740" i="1" s="1"/>
  <c r="C740" i="1"/>
  <c r="G740" i="1" l="1"/>
  <c r="H740" i="1" s="1"/>
  <c r="I740" i="1" s="1"/>
  <c r="C741" i="1" l="1"/>
  <c r="D741" i="1"/>
  <c r="E741" i="1" s="1"/>
  <c r="F741" i="1" s="1"/>
  <c r="G741" i="1" l="1"/>
  <c r="H741" i="1" s="1"/>
  <c r="I741" i="1" s="1"/>
  <c r="D742" i="1" l="1"/>
  <c r="E742" i="1" s="1"/>
  <c r="F742" i="1" s="1"/>
  <c r="C742" i="1"/>
  <c r="G742" i="1" l="1"/>
  <c r="H742" i="1" s="1"/>
  <c r="I742" i="1" s="1"/>
  <c r="D743" i="1" l="1"/>
  <c r="E743" i="1" s="1"/>
  <c r="F743" i="1" s="1"/>
  <c r="C743" i="1"/>
  <c r="G743" i="1" l="1"/>
  <c r="H743" i="1" s="1"/>
  <c r="T40" i="1" l="1"/>
  <c r="I743" i="1"/>
  <c r="D744" i="1" l="1"/>
  <c r="E744" i="1" s="1"/>
  <c r="F744" i="1" s="1"/>
  <c r="C744" i="1"/>
  <c r="G744" i="1" l="1"/>
  <c r="H744" i="1" s="1"/>
  <c r="I744" i="1" l="1"/>
  <c r="D745" i="1" l="1"/>
  <c r="E745" i="1" s="1"/>
  <c r="F745" i="1" s="1"/>
  <c r="C745" i="1"/>
  <c r="G745" i="1" l="1"/>
  <c r="H745" i="1" s="1"/>
  <c r="I745" i="1" l="1"/>
  <c r="D746" i="1" l="1"/>
  <c r="E746" i="1" s="1"/>
  <c r="F746" i="1" s="1"/>
  <c r="C746" i="1"/>
  <c r="G746" i="1" l="1"/>
  <c r="H746" i="1" s="1"/>
  <c r="I746" i="1" l="1"/>
  <c r="D747" i="1" l="1"/>
  <c r="E747" i="1" s="1"/>
  <c r="F747" i="1" s="1"/>
  <c r="C747" i="1"/>
  <c r="G747" i="1" l="1"/>
  <c r="H747" i="1" s="1"/>
  <c r="I747" i="1" l="1"/>
  <c r="D748" i="1" l="1"/>
  <c r="E748" i="1" s="1"/>
  <c r="F748" i="1" s="1"/>
  <c r="C748" i="1"/>
  <c r="G748" i="1" l="1"/>
  <c r="H748" i="1" s="1"/>
  <c r="I748" i="1" l="1"/>
  <c r="C749" i="1" l="1"/>
  <c r="D749" i="1"/>
  <c r="E749" i="1" s="1"/>
  <c r="F749" i="1" s="1"/>
  <c r="G749" i="1" l="1"/>
  <c r="H749" i="1" s="1"/>
  <c r="I749" i="1" s="1"/>
  <c r="D750" i="1" l="1"/>
  <c r="E750" i="1" s="1"/>
  <c r="F750" i="1" s="1"/>
  <c r="C750" i="1"/>
  <c r="G750" i="1" l="1"/>
  <c r="H750" i="1" s="1"/>
  <c r="I750" i="1" s="1"/>
  <c r="D751" i="1" l="1"/>
  <c r="E751" i="1" s="1"/>
  <c r="F751" i="1" s="1"/>
  <c r="C751" i="1"/>
  <c r="G751" i="1" l="1"/>
  <c r="H751" i="1" s="1"/>
  <c r="I751" i="1" s="1"/>
  <c r="D752" i="1" l="1"/>
  <c r="E752" i="1" s="1"/>
  <c r="F752" i="1" s="1"/>
  <c r="C752" i="1"/>
  <c r="G752" i="1" l="1"/>
  <c r="H752" i="1" s="1"/>
  <c r="I752" i="1" s="1"/>
  <c r="D753" i="1" l="1"/>
  <c r="E753" i="1" s="1"/>
  <c r="F753" i="1" s="1"/>
  <c r="C753" i="1"/>
  <c r="G753" i="1" l="1"/>
  <c r="H753" i="1" s="1"/>
  <c r="I753" i="1" s="1"/>
  <c r="D754" i="1" l="1"/>
  <c r="E754" i="1" s="1"/>
  <c r="F754" i="1" s="1"/>
  <c r="C754" i="1"/>
  <c r="G754" i="1" l="1"/>
  <c r="H754" i="1" s="1"/>
  <c r="I754" i="1" s="1"/>
  <c r="D755" i="1" l="1"/>
  <c r="E755" i="1" s="1"/>
  <c r="F755" i="1" s="1"/>
  <c r="C755" i="1"/>
  <c r="G755" i="1" l="1"/>
  <c r="H755" i="1" s="1"/>
  <c r="I755" i="1" s="1"/>
  <c r="D756" i="1" l="1"/>
  <c r="E756" i="1" s="1"/>
  <c r="F756" i="1" s="1"/>
  <c r="C756" i="1"/>
  <c r="G756" i="1" l="1"/>
  <c r="H756" i="1" s="1"/>
  <c r="I756" i="1" s="1"/>
  <c r="C757" i="1" l="1"/>
  <c r="D757" i="1"/>
  <c r="E757" i="1" s="1"/>
  <c r="F757" i="1" s="1"/>
  <c r="G757" i="1" l="1"/>
  <c r="H757" i="1" s="1"/>
  <c r="I757" i="1" s="1"/>
  <c r="D758" i="1" l="1"/>
  <c r="E758" i="1" s="1"/>
  <c r="F758" i="1" s="1"/>
  <c r="C758" i="1"/>
  <c r="G758" i="1" l="1"/>
  <c r="H758" i="1" s="1"/>
  <c r="I758" i="1" s="1"/>
  <c r="D759" i="1" l="1"/>
  <c r="E759" i="1" s="1"/>
  <c r="F759" i="1" s="1"/>
  <c r="C759" i="1"/>
  <c r="G759" i="1" l="1"/>
  <c r="H759" i="1" s="1"/>
  <c r="I759" i="1" s="1"/>
  <c r="D760" i="1" l="1"/>
  <c r="E760" i="1" s="1"/>
  <c r="F760" i="1" s="1"/>
  <c r="C760" i="1"/>
  <c r="G760" i="1" l="1"/>
  <c r="H760" i="1" s="1"/>
  <c r="I760" i="1" s="1"/>
  <c r="D761" i="1" l="1"/>
  <c r="E761" i="1" s="1"/>
  <c r="F761" i="1" s="1"/>
  <c r="C761" i="1"/>
  <c r="G761" i="1" l="1"/>
  <c r="H761" i="1" s="1"/>
  <c r="I761" i="1" s="1"/>
  <c r="D762" i="1" l="1"/>
  <c r="E762" i="1" s="1"/>
  <c r="F762" i="1" s="1"/>
  <c r="C762" i="1"/>
  <c r="G762" i="1" l="1"/>
  <c r="H762" i="1" s="1"/>
  <c r="I762" i="1" s="1"/>
  <c r="C763" i="1" l="1"/>
  <c r="D763" i="1"/>
  <c r="E763" i="1" s="1"/>
  <c r="F763" i="1" s="1"/>
  <c r="G763" i="1" l="1"/>
  <c r="H763" i="1" s="1"/>
  <c r="T41" i="1" l="1"/>
  <c r="I763" i="1"/>
  <c r="C764" i="1" l="1"/>
  <c r="D764" i="1"/>
  <c r="E764" i="1" s="1"/>
  <c r="F764" i="1" s="1"/>
  <c r="G764" i="1" l="1"/>
  <c r="H764" i="1" s="1"/>
  <c r="I764" i="1" l="1"/>
  <c r="C765" i="1" l="1"/>
  <c r="D765" i="1"/>
  <c r="E765" i="1" s="1"/>
  <c r="F765" i="1" s="1"/>
  <c r="G765" i="1" l="1"/>
  <c r="H765" i="1" s="1"/>
  <c r="I765" i="1" l="1"/>
  <c r="D766" i="1" l="1"/>
  <c r="E766" i="1" s="1"/>
  <c r="F766" i="1" s="1"/>
  <c r="C766" i="1"/>
  <c r="G766" i="1" l="1"/>
  <c r="H766" i="1" s="1"/>
  <c r="I766" i="1" l="1"/>
  <c r="D767" i="1" l="1"/>
  <c r="E767" i="1" s="1"/>
  <c r="F767" i="1" s="1"/>
  <c r="C767" i="1"/>
  <c r="G767" i="1" l="1"/>
  <c r="H767" i="1" s="1"/>
  <c r="I767" i="1" l="1"/>
  <c r="D768" i="1" l="1"/>
  <c r="E768" i="1" s="1"/>
  <c r="F768" i="1" s="1"/>
  <c r="C768" i="1"/>
  <c r="G768" i="1" l="1"/>
  <c r="H768" i="1" s="1"/>
  <c r="I768" i="1" l="1"/>
  <c r="C769" i="1" l="1"/>
  <c r="D769" i="1"/>
  <c r="E769" i="1" s="1"/>
  <c r="F769" i="1" s="1"/>
  <c r="G769" i="1" l="1"/>
  <c r="H769" i="1" s="1"/>
  <c r="I769" i="1" s="1"/>
  <c r="D770" i="1" l="1"/>
  <c r="E770" i="1" s="1"/>
  <c r="F770" i="1" s="1"/>
  <c r="C770" i="1"/>
  <c r="G770" i="1" l="1"/>
  <c r="H770" i="1" s="1"/>
  <c r="I770" i="1" s="1"/>
  <c r="D771" i="1" l="1"/>
  <c r="E771" i="1" s="1"/>
  <c r="F771" i="1" s="1"/>
  <c r="C771" i="1"/>
  <c r="G771" i="1" l="1"/>
  <c r="H771" i="1" s="1"/>
  <c r="I771" i="1" s="1"/>
  <c r="D772" i="1" l="1"/>
  <c r="E772" i="1" s="1"/>
  <c r="F772" i="1" s="1"/>
  <c r="C772" i="1"/>
  <c r="G772" i="1" l="1"/>
  <c r="H772" i="1" s="1"/>
  <c r="I772" i="1" s="1"/>
  <c r="C773" i="1" l="1"/>
  <c r="D773" i="1"/>
  <c r="E773" i="1" s="1"/>
  <c r="F773" i="1" s="1"/>
  <c r="G773" i="1" l="1"/>
  <c r="H773" i="1" s="1"/>
  <c r="I773" i="1" s="1"/>
  <c r="C774" i="1" l="1"/>
  <c r="D774" i="1"/>
  <c r="E774" i="1" s="1"/>
  <c r="F774" i="1" s="1"/>
  <c r="G774" i="1" l="1"/>
  <c r="H774" i="1" s="1"/>
  <c r="I774" i="1" s="1"/>
  <c r="D775" i="1" l="1"/>
  <c r="E775" i="1" s="1"/>
  <c r="F775" i="1" s="1"/>
  <c r="C775" i="1"/>
  <c r="G775" i="1" l="1"/>
  <c r="H775" i="1" s="1"/>
  <c r="I775" i="1" s="1"/>
  <c r="D776" i="1" l="1"/>
  <c r="E776" i="1" s="1"/>
  <c r="F776" i="1" s="1"/>
  <c r="C776" i="1"/>
  <c r="G776" i="1" l="1"/>
  <c r="H776" i="1" s="1"/>
  <c r="I776" i="1" s="1"/>
  <c r="D777" i="1" l="1"/>
  <c r="E777" i="1" s="1"/>
  <c r="F777" i="1" s="1"/>
  <c r="C777" i="1"/>
  <c r="G777" i="1" l="1"/>
  <c r="H777" i="1" s="1"/>
  <c r="I777" i="1" s="1"/>
  <c r="D778" i="1" l="1"/>
  <c r="E778" i="1" s="1"/>
  <c r="F778" i="1" s="1"/>
  <c r="C778" i="1"/>
  <c r="G778" i="1" l="1"/>
  <c r="H778" i="1" s="1"/>
  <c r="I778" i="1" s="1"/>
  <c r="D779" i="1" l="1"/>
  <c r="E779" i="1" s="1"/>
  <c r="F779" i="1" s="1"/>
  <c r="C779" i="1"/>
  <c r="G779" i="1" l="1"/>
  <c r="H779" i="1" s="1"/>
  <c r="I779" i="1" s="1"/>
  <c r="D780" i="1" l="1"/>
  <c r="E780" i="1" s="1"/>
  <c r="F780" i="1" s="1"/>
  <c r="C780" i="1"/>
  <c r="G780" i="1" l="1"/>
  <c r="H780" i="1" s="1"/>
  <c r="I780" i="1" s="1"/>
  <c r="C781" i="1" l="1"/>
  <c r="D781" i="1"/>
  <c r="E781" i="1" s="1"/>
  <c r="F781" i="1" s="1"/>
  <c r="G781" i="1" l="1"/>
  <c r="H781" i="1" s="1"/>
  <c r="I781" i="1" s="1"/>
  <c r="C782" i="1" l="1"/>
  <c r="D782" i="1"/>
  <c r="E782" i="1" s="1"/>
  <c r="F782" i="1" s="1"/>
  <c r="G782" i="1" l="1"/>
  <c r="H782" i="1" s="1"/>
  <c r="I782" i="1" s="1"/>
  <c r="D783" i="1" l="1"/>
  <c r="E783" i="1" s="1"/>
  <c r="F783" i="1" s="1"/>
  <c r="C783" i="1"/>
  <c r="G783" i="1" l="1"/>
  <c r="H783" i="1" s="1"/>
  <c r="T42" i="1" l="1"/>
  <c r="I783" i="1"/>
  <c r="D784" i="1" l="1"/>
  <c r="E784" i="1" s="1"/>
  <c r="F784" i="1" s="1"/>
  <c r="C784" i="1"/>
  <c r="G784" i="1" l="1"/>
  <c r="H784" i="1" s="1"/>
  <c r="I784" i="1" l="1"/>
  <c r="D785" i="1" l="1"/>
  <c r="E785" i="1" s="1"/>
  <c r="F785" i="1" s="1"/>
  <c r="C785" i="1"/>
  <c r="G785" i="1" l="1"/>
  <c r="H785" i="1" s="1"/>
  <c r="I785" i="1" l="1"/>
  <c r="D786" i="1" l="1"/>
  <c r="E786" i="1" s="1"/>
  <c r="F786" i="1" s="1"/>
  <c r="C786" i="1"/>
  <c r="G786" i="1" l="1"/>
  <c r="H786" i="1" s="1"/>
  <c r="I786" i="1" l="1"/>
  <c r="D787" i="1" l="1"/>
  <c r="E787" i="1" s="1"/>
  <c r="F787" i="1" s="1"/>
  <c r="C787" i="1"/>
  <c r="G787" i="1" l="1"/>
  <c r="H787" i="1" s="1"/>
  <c r="I787" i="1" l="1"/>
  <c r="D788" i="1" l="1"/>
  <c r="E788" i="1" s="1"/>
  <c r="F788" i="1" s="1"/>
  <c r="C788" i="1"/>
  <c r="G788" i="1" l="1"/>
  <c r="H788" i="1" s="1"/>
  <c r="I788" i="1" l="1"/>
  <c r="C789" i="1" l="1"/>
  <c r="D789" i="1"/>
  <c r="E789" i="1" s="1"/>
  <c r="F789" i="1" s="1"/>
  <c r="G789" i="1" l="1"/>
  <c r="H789" i="1" s="1"/>
  <c r="I789" i="1" s="1"/>
  <c r="C790" i="1" l="1"/>
  <c r="D790" i="1"/>
  <c r="E790" i="1" s="1"/>
  <c r="F790" i="1" s="1"/>
  <c r="G790" i="1" l="1"/>
  <c r="H790" i="1" s="1"/>
  <c r="I790" i="1" s="1"/>
  <c r="D791" i="1" l="1"/>
  <c r="E791" i="1" s="1"/>
  <c r="F791" i="1" s="1"/>
  <c r="C791" i="1"/>
  <c r="G791" i="1" l="1"/>
  <c r="H791" i="1" s="1"/>
  <c r="I791" i="1" s="1"/>
  <c r="C792" i="1" l="1"/>
  <c r="D792" i="1"/>
  <c r="E792" i="1" s="1"/>
  <c r="F792" i="1" s="1"/>
  <c r="G792" i="1" l="1"/>
  <c r="H792" i="1" s="1"/>
  <c r="I792" i="1" s="1"/>
  <c r="D793" i="1" l="1"/>
  <c r="E793" i="1" s="1"/>
  <c r="F793" i="1" s="1"/>
  <c r="C793" i="1"/>
  <c r="G793" i="1" l="1"/>
  <c r="H793" i="1" s="1"/>
  <c r="I793" i="1" s="1"/>
  <c r="C794" i="1" l="1"/>
  <c r="D794" i="1"/>
  <c r="E794" i="1" s="1"/>
  <c r="F794" i="1" s="1"/>
  <c r="G794" i="1" l="1"/>
  <c r="H794" i="1" s="1"/>
  <c r="I794" i="1" s="1"/>
  <c r="D795" i="1" l="1"/>
  <c r="E795" i="1" s="1"/>
  <c r="F795" i="1" s="1"/>
  <c r="C795" i="1"/>
  <c r="G795" i="1" l="1"/>
  <c r="H795" i="1" s="1"/>
  <c r="I795" i="1" s="1"/>
  <c r="D796" i="1" l="1"/>
  <c r="E796" i="1" s="1"/>
  <c r="F796" i="1" s="1"/>
  <c r="C796" i="1"/>
  <c r="G796" i="1" l="1"/>
  <c r="H796" i="1" s="1"/>
  <c r="I796" i="1" s="1"/>
  <c r="C797" i="1" l="1"/>
  <c r="D797" i="1"/>
  <c r="E797" i="1" s="1"/>
  <c r="F797" i="1" s="1"/>
  <c r="G797" i="1" l="1"/>
  <c r="H797" i="1" s="1"/>
  <c r="I797" i="1" s="1"/>
  <c r="C798" i="1" l="1"/>
  <c r="D798" i="1"/>
  <c r="E798" i="1" s="1"/>
  <c r="F798" i="1" s="1"/>
  <c r="G798" i="1" l="1"/>
  <c r="H798" i="1" s="1"/>
  <c r="I798" i="1" s="1"/>
  <c r="D799" i="1" l="1"/>
  <c r="E799" i="1" s="1"/>
  <c r="F799" i="1" s="1"/>
  <c r="C799" i="1"/>
  <c r="G799" i="1" l="1"/>
  <c r="H799" i="1" s="1"/>
  <c r="I799" i="1" s="1"/>
  <c r="D800" i="1" l="1"/>
  <c r="E800" i="1" s="1"/>
  <c r="F800" i="1" s="1"/>
  <c r="C800" i="1"/>
  <c r="G800" i="1" l="1"/>
  <c r="H800" i="1" s="1"/>
  <c r="I800" i="1" s="1"/>
  <c r="D801" i="1" l="1"/>
  <c r="E801" i="1" s="1"/>
  <c r="F801" i="1" s="1"/>
  <c r="C801" i="1"/>
  <c r="G801" i="1" l="1"/>
  <c r="H801" i="1" s="1"/>
  <c r="I801" i="1" s="1"/>
  <c r="D802" i="1" l="1"/>
  <c r="E802" i="1" s="1"/>
  <c r="F802" i="1" s="1"/>
  <c r="C802" i="1"/>
  <c r="G802" i="1" l="1"/>
  <c r="H802" i="1" s="1"/>
  <c r="I802" i="1" s="1"/>
  <c r="D803" i="1" l="1"/>
  <c r="E803" i="1" s="1"/>
  <c r="F803" i="1" s="1"/>
  <c r="C803" i="1"/>
  <c r="G803" i="1" l="1"/>
  <c r="H803" i="1" s="1"/>
  <c r="T43" i="1" l="1"/>
  <c r="I803" i="1"/>
  <c r="D804" i="1" l="1"/>
  <c r="E804" i="1" s="1"/>
  <c r="F804" i="1" s="1"/>
  <c r="C804" i="1"/>
  <c r="G804" i="1" l="1"/>
  <c r="H804" i="1" s="1"/>
  <c r="I804" i="1" l="1"/>
  <c r="C805" i="1" l="1"/>
  <c r="D805" i="1"/>
  <c r="E805" i="1" s="1"/>
  <c r="F805" i="1" s="1"/>
  <c r="G805" i="1" l="1"/>
  <c r="H805" i="1" s="1"/>
  <c r="I805" i="1" l="1"/>
  <c r="C806" i="1" l="1"/>
  <c r="D806" i="1"/>
  <c r="E806" i="1" s="1"/>
  <c r="F806" i="1" s="1"/>
  <c r="G806" i="1" l="1"/>
  <c r="H806" i="1" s="1"/>
  <c r="I806" i="1" l="1"/>
  <c r="D807" i="1" l="1"/>
  <c r="E807" i="1" s="1"/>
  <c r="F807" i="1" s="1"/>
  <c r="C807" i="1"/>
  <c r="G807" i="1" l="1"/>
  <c r="H807" i="1" s="1"/>
  <c r="I807" i="1" l="1"/>
  <c r="D808" i="1" l="1"/>
  <c r="E808" i="1" s="1"/>
  <c r="F808" i="1" s="1"/>
  <c r="C808" i="1"/>
  <c r="G808" i="1" l="1"/>
  <c r="H808" i="1" s="1"/>
  <c r="I808" i="1" l="1"/>
  <c r="D809" i="1" l="1"/>
  <c r="E809" i="1" s="1"/>
  <c r="F809" i="1" s="1"/>
  <c r="C809" i="1"/>
  <c r="G809" i="1" l="1"/>
  <c r="H809" i="1" s="1"/>
  <c r="I809" i="1" s="1"/>
  <c r="D810" i="1" l="1"/>
  <c r="E810" i="1" s="1"/>
  <c r="F810" i="1" s="1"/>
  <c r="C810" i="1"/>
  <c r="G810" i="1" l="1"/>
  <c r="H810" i="1" s="1"/>
  <c r="I810" i="1" s="1"/>
  <c r="D811" i="1" l="1"/>
  <c r="E811" i="1" s="1"/>
  <c r="F811" i="1" s="1"/>
  <c r="C811" i="1"/>
  <c r="G811" i="1" l="1"/>
  <c r="H811" i="1" s="1"/>
  <c r="I811" i="1" s="1"/>
  <c r="D812" i="1" l="1"/>
  <c r="E812" i="1" s="1"/>
  <c r="F812" i="1" s="1"/>
  <c r="C812" i="1"/>
  <c r="G812" i="1" l="1"/>
  <c r="H812" i="1" s="1"/>
  <c r="I812" i="1" s="1"/>
  <c r="C813" i="1" l="1"/>
  <c r="D813" i="1"/>
  <c r="E813" i="1" s="1"/>
  <c r="F813" i="1" s="1"/>
  <c r="G813" i="1" l="1"/>
  <c r="H813" i="1" s="1"/>
  <c r="I813" i="1" s="1"/>
  <c r="C814" i="1" l="1"/>
  <c r="D814" i="1"/>
  <c r="E814" i="1" s="1"/>
  <c r="F814" i="1" s="1"/>
  <c r="G814" i="1" l="1"/>
  <c r="H814" i="1" s="1"/>
  <c r="I814" i="1" s="1"/>
  <c r="D815" i="1" l="1"/>
  <c r="E815" i="1" s="1"/>
  <c r="F815" i="1" s="1"/>
  <c r="C815" i="1"/>
  <c r="G815" i="1" l="1"/>
  <c r="H815" i="1" s="1"/>
  <c r="I815" i="1" s="1"/>
  <c r="D816" i="1" l="1"/>
  <c r="E816" i="1" s="1"/>
  <c r="F816" i="1" s="1"/>
  <c r="C816" i="1"/>
  <c r="G816" i="1" l="1"/>
  <c r="H816" i="1" s="1"/>
  <c r="I816" i="1" s="1"/>
  <c r="D817" i="1" l="1"/>
  <c r="E817" i="1" s="1"/>
  <c r="F817" i="1" s="1"/>
  <c r="C817" i="1"/>
  <c r="G817" i="1" l="1"/>
  <c r="H817" i="1" s="1"/>
  <c r="I817" i="1" s="1"/>
  <c r="D818" i="1" l="1"/>
  <c r="E818" i="1" s="1"/>
  <c r="F818" i="1" s="1"/>
  <c r="C818" i="1"/>
  <c r="G818" i="1" l="1"/>
  <c r="H818" i="1" s="1"/>
  <c r="I818" i="1" s="1"/>
  <c r="D819" i="1" l="1"/>
  <c r="E819" i="1" s="1"/>
  <c r="F819" i="1" s="1"/>
  <c r="C819" i="1"/>
  <c r="G819" i="1" l="1"/>
  <c r="H819" i="1" s="1"/>
  <c r="I819" i="1" s="1"/>
  <c r="D820" i="1" l="1"/>
  <c r="E820" i="1" s="1"/>
  <c r="F820" i="1" s="1"/>
  <c r="C820" i="1"/>
  <c r="G820" i="1" l="1"/>
  <c r="H820" i="1" s="1"/>
  <c r="I820" i="1" s="1"/>
  <c r="C821" i="1" l="1"/>
  <c r="D821" i="1"/>
  <c r="E821" i="1" s="1"/>
  <c r="F821" i="1" s="1"/>
  <c r="G821" i="1" l="1"/>
  <c r="H821" i="1" s="1"/>
  <c r="I821" i="1" s="1"/>
  <c r="C822" i="1" l="1"/>
  <c r="D822" i="1"/>
  <c r="E822" i="1" s="1"/>
  <c r="F822" i="1" s="1"/>
  <c r="G822" i="1" l="1"/>
  <c r="H822" i="1" s="1"/>
  <c r="I822" i="1" s="1"/>
  <c r="D823" i="1" l="1"/>
  <c r="E823" i="1" s="1"/>
  <c r="F823" i="1" s="1"/>
  <c r="C823" i="1"/>
  <c r="G823" i="1" l="1"/>
  <c r="H823" i="1" s="1"/>
  <c r="T44" i="1" l="1"/>
  <c r="I823" i="1"/>
  <c r="D824" i="1" l="1"/>
  <c r="E824" i="1" s="1"/>
  <c r="F824" i="1" s="1"/>
  <c r="C824" i="1"/>
  <c r="G824" i="1" l="1"/>
  <c r="H824" i="1" s="1"/>
  <c r="I824" i="1" l="1"/>
  <c r="D825" i="1" l="1"/>
  <c r="E825" i="1" s="1"/>
  <c r="F825" i="1" s="1"/>
  <c r="C825" i="1"/>
  <c r="G825" i="1" l="1"/>
  <c r="H825" i="1" s="1"/>
  <c r="I825" i="1" l="1"/>
  <c r="D826" i="1" l="1"/>
  <c r="E826" i="1" s="1"/>
  <c r="F826" i="1" s="1"/>
  <c r="C826" i="1"/>
  <c r="G826" i="1" l="1"/>
  <c r="H826" i="1" s="1"/>
  <c r="I826" i="1" l="1"/>
  <c r="D827" i="1" l="1"/>
  <c r="E827" i="1" s="1"/>
  <c r="F827" i="1" s="1"/>
  <c r="C827" i="1"/>
  <c r="G827" i="1" l="1"/>
  <c r="H827" i="1" s="1"/>
  <c r="I827" i="1" l="1"/>
  <c r="D828" i="1" l="1"/>
  <c r="E828" i="1" s="1"/>
  <c r="F828" i="1" s="1"/>
  <c r="C828" i="1"/>
  <c r="G828" i="1" l="1"/>
  <c r="H828" i="1" s="1"/>
  <c r="I828" i="1" l="1"/>
  <c r="C829" i="1" l="1"/>
  <c r="D829" i="1"/>
  <c r="E829" i="1" s="1"/>
  <c r="F829" i="1" s="1"/>
  <c r="G829" i="1" l="1"/>
  <c r="H829" i="1" s="1"/>
  <c r="I829" i="1" s="1"/>
  <c r="C830" i="1" l="1"/>
  <c r="D830" i="1"/>
  <c r="E830" i="1" s="1"/>
  <c r="F830" i="1" s="1"/>
  <c r="G830" i="1" l="1"/>
  <c r="H830" i="1" s="1"/>
  <c r="I830" i="1" s="1"/>
  <c r="D831" i="1" l="1"/>
  <c r="E831" i="1" s="1"/>
  <c r="F831" i="1" s="1"/>
  <c r="C831" i="1"/>
  <c r="G831" i="1" l="1"/>
  <c r="H831" i="1" s="1"/>
  <c r="I831" i="1" s="1"/>
  <c r="D832" i="1" l="1"/>
  <c r="E832" i="1" s="1"/>
  <c r="F832" i="1" s="1"/>
  <c r="C832" i="1"/>
  <c r="G832" i="1" l="1"/>
  <c r="H832" i="1" s="1"/>
  <c r="I832" i="1" s="1"/>
  <c r="D833" i="1" l="1"/>
  <c r="E833" i="1" s="1"/>
  <c r="F833" i="1" s="1"/>
  <c r="C833" i="1"/>
  <c r="G833" i="1" l="1"/>
  <c r="H833" i="1" s="1"/>
  <c r="I833" i="1" s="1"/>
  <c r="D834" i="1" l="1"/>
  <c r="E834" i="1" s="1"/>
  <c r="F834" i="1" s="1"/>
  <c r="C834" i="1"/>
  <c r="G834" i="1" l="1"/>
  <c r="H834" i="1" s="1"/>
  <c r="I834" i="1" s="1"/>
  <c r="D835" i="1" l="1"/>
  <c r="E835" i="1" s="1"/>
  <c r="F835" i="1" s="1"/>
  <c r="C835" i="1"/>
  <c r="G835" i="1" l="1"/>
  <c r="H835" i="1" s="1"/>
  <c r="I835" i="1" s="1"/>
  <c r="C836" i="1" l="1"/>
  <c r="D836" i="1"/>
  <c r="E836" i="1" s="1"/>
  <c r="F836" i="1" s="1"/>
  <c r="G836" i="1" l="1"/>
  <c r="H836" i="1" s="1"/>
  <c r="I836" i="1" s="1"/>
  <c r="C837" i="1" l="1"/>
  <c r="D837" i="1"/>
  <c r="E837" i="1" s="1"/>
  <c r="F837" i="1" s="1"/>
  <c r="G837" i="1" l="1"/>
  <c r="H837" i="1" s="1"/>
  <c r="I837" i="1" s="1"/>
  <c r="C838" i="1" l="1"/>
  <c r="D838" i="1"/>
  <c r="E838" i="1" s="1"/>
  <c r="F838" i="1" s="1"/>
  <c r="G838" i="1" l="1"/>
  <c r="H838" i="1" s="1"/>
  <c r="I838" i="1" s="1"/>
  <c r="C839" i="1" l="1"/>
  <c r="D839" i="1"/>
  <c r="E839" i="1" s="1"/>
  <c r="F839" i="1" s="1"/>
  <c r="G839" i="1" l="1"/>
  <c r="H839" i="1" s="1"/>
  <c r="I839" i="1" s="1"/>
  <c r="C840" i="1" l="1"/>
  <c r="D840" i="1"/>
  <c r="E840" i="1" s="1"/>
  <c r="F840" i="1" s="1"/>
  <c r="G840" i="1" l="1"/>
  <c r="H840" i="1" s="1"/>
  <c r="I840" i="1" s="1"/>
  <c r="C841" i="1" l="1"/>
  <c r="D841" i="1"/>
  <c r="E841" i="1" s="1"/>
  <c r="F841" i="1" s="1"/>
  <c r="G841" i="1" l="1"/>
  <c r="H841" i="1" s="1"/>
  <c r="I841" i="1" s="1"/>
  <c r="C842" i="1" l="1"/>
  <c r="D842" i="1"/>
  <c r="E842" i="1" s="1"/>
  <c r="F842" i="1" s="1"/>
  <c r="G842" i="1" l="1"/>
  <c r="H842" i="1" s="1"/>
  <c r="I842" i="1" s="1"/>
  <c r="C843" i="1" l="1"/>
  <c r="D843" i="1"/>
  <c r="E843" i="1" s="1"/>
  <c r="F843" i="1" s="1"/>
  <c r="G843" i="1" l="1"/>
  <c r="H843" i="1" s="1"/>
  <c r="T45" i="1" l="1"/>
  <c r="I843" i="1"/>
  <c r="C844" i="1" l="1"/>
  <c r="D844" i="1"/>
  <c r="E844" i="1" s="1"/>
  <c r="F844" i="1" s="1"/>
  <c r="G844" i="1" l="1"/>
  <c r="H844" i="1" s="1"/>
  <c r="I844" i="1" l="1"/>
  <c r="C845" i="1" l="1"/>
  <c r="D845" i="1"/>
  <c r="E845" i="1" s="1"/>
  <c r="F845" i="1" s="1"/>
  <c r="G845" i="1" l="1"/>
  <c r="H845" i="1" s="1"/>
  <c r="I845" i="1" l="1"/>
  <c r="C846" i="1" l="1"/>
  <c r="D846" i="1"/>
  <c r="E846" i="1" s="1"/>
  <c r="F846" i="1" s="1"/>
  <c r="G846" i="1" l="1"/>
  <c r="H846" i="1" s="1"/>
  <c r="I846" i="1" l="1"/>
  <c r="C847" i="1" l="1"/>
  <c r="D847" i="1"/>
  <c r="E847" i="1" s="1"/>
  <c r="F847" i="1" s="1"/>
  <c r="G847" i="1" l="1"/>
  <c r="H847" i="1" s="1"/>
  <c r="I847" i="1" l="1"/>
  <c r="C848" i="1" l="1"/>
  <c r="D848" i="1"/>
  <c r="E848" i="1" s="1"/>
  <c r="F848" i="1" s="1"/>
  <c r="G848" i="1" l="1"/>
  <c r="H848" i="1" s="1"/>
  <c r="I848" i="1" l="1"/>
  <c r="C849" i="1" l="1"/>
  <c r="D849" i="1"/>
  <c r="E849" i="1" s="1"/>
  <c r="F849" i="1" s="1"/>
  <c r="G849" i="1" l="1"/>
  <c r="H849" i="1" s="1"/>
  <c r="I849" i="1" s="1"/>
  <c r="C850" i="1" l="1"/>
  <c r="D850" i="1"/>
  <c r="E850" i="1" s="1"/>
  <c r="F850" i="1" s="1"/>
  <c r="G850" i="1" l="1"/>
  <c r="H850" i="1" s="1"/>
  <c r="I850" i="1" s="1"/>
  <c r="C851" i="1" l="1"/>
  <c r="D851" i="1"/>
  <c r="E851" i="1" s="1"/>
  <c r="F851" i="1" s="1"/>
  <c r="G851" i="1" l="1"/>
  <c r="H851" i="1" s="1"/>
  <c r="I851" i="1" s="1"/>
  <c r="C852" i="1" l="1"/>
  <c r="D852" i="1"/>
  <c r="E852" i="1" s="1"/>
  <c r="F852" i="1" s="1"/>
  <c r="G852" i="1" l="1"/>
  <c r="H852" i="1" s="1"/>
  <c r="I852" i="1" s="1"/>
  <c r="C853" i="1" l="1"/>
  <c r="D853" i="1"/>
  <c r="E853" i="1" s="1"/>
  <c r="F853" i="1" s="1"/>
  <c r="G853" i="1" l="1"/>
  <c r="H853" i="1" s="1"/>
  <c r="I853" i="1" s="1"/>
  <c r="C854" i="1" l="1"/>
  <c r="D854" i="1"/>
  <c r="E854" i="1" s="1"/>
  <c r="F854" i="1" s="1"/>
  <c r="G854" i="1" l="1"/>
  <c r="H854" i="1" s="1"/>
  <c r="I854" i="1" s="1"/>
  <c r="C855" i="1" l="1"/>
  <c r="D855" i="1"/>
  <c r="E855" i="1" s="1"/>
  <c r="F855" i="1" s="1"/>
  <c r="G855" i="1" l="1"/>
  <c r="H855" i="1" s="1"/>
  <c r="I855" i="1" s="1"/>
  <c r="C856" i="1" l="1"/>
  <c r="D856" i="1"/>
  <c r="E856" i="1" s="1"/>
  <c r="F856" i="1" s="1"/>
  <c r="G856" i="1" l="1"/>
  <c r="H856" i="1" s="1"/>
  <c r="I856" i="1" s="1"/>
  <c r="C857" i="1" l="1"/>
  <c r="D857" i="1"/>
  <c r="E857" i="1" s="1"/>
  <c r="F857" i="1" s="1"/>
  <c r="G857" i="1" l="1"/>
  <c r="H857" i="1" s="1"/>
  <c r="I857" i="1" s="1"/>
  <c r="C858" i="1" l="1"/>
  <c r="D858" i="1"/>
  <c r="E858" i="1" s="1"/>
  <c r="F858" i="1" s="1"/>
  <c r="G858" i="1" l="1"/>
  <c r="H858" i="1" s="1"/>
  <c r="I858" i="1" s="1"/>
  <c r="C859" i="1" l="1"/>
  <c r="D859" i="1"/>
  <c r="E859" i="1" s="1"/>
  <c r="F859" i="1" s="1"/>
  <c r="G859" i="1" l="1"/>
  <c r="H859" i="1" s="1"/>
  <c r="I859" i="1" s="1"/>
  <c r="C860" i="1" l="1"/>
  <c r="D860" i="1"/>
  <c r="E860" i="1" s="1"/>
  <c r="F860" i="1" s="1"/>
  <c r="G860" i="1" l="1"/>
  <c r="H860" i="1" s="1"/>
  <c r="I860" i="1" s="1"/>
  <c r="C861" i="1" l="1"/>
  <c r="D861" i="1"/>
  <c r="E861" i="1" s="1"/>
  <c r="F861" i="1" s="1"/>
  <c r="G861" i="1" l="1"/>
  <c r="H861" i="1" s="1"/>
  <c r="I861" i="1" s="1"/>
  <c r="C862" i="1" l="1"/>
  <c r="D862" i="1"/>
  <c r="E862" i="1" s="1"/>
  <c r="F862" i="1" s="1"/>
  <c r="G862" i="1" l="1"/>
  <c r="H862" i="1" s="1"/>
  <c r="I862" i="1" s="1"/>
  <c r="C863" i="1" l="1"/>
  <c r="D863" i="1"/>
  <c r="E863" i="1" s="1"/>
  <c r="F863" i="1" s="1"/>
  <c r="G863" i="1" l="1"/>
  <c r="H863" i="1" s="1"/>
  <c r="T46" i="1" l="1"/>
  <c r="I863" i="1"/>
  <c r="C864" i="1" l="1"/>
  <c r="D864" i="1"/>
  <c r="E864" i="1" s="1"/>
  <c r="F864" i="1" s="1"/>
  <c r="G864" i="1" l="1"/>
  <c r="H864" i="1" s="1"/>
  <c r="I864" i="1" l="1"/>
  <c r="C865" i="1" l="1"/>
  <c r="D865" i="1"/>
  <c r="E865" i="1" s="1"/>
  <c r="F865" i="1" s="1"/>
  <c r="G865" i="1" l="1"/>
  <c r="H865" i="1" s="1"/>
  <c r="I865" i="1" l="1"/>
  <c r="C866" i="1" l="1"/>
  <c r="D866" i="1"/>
  <c r="E866" i="1" s="1"/>
  <c r="F866" i="1" s="1"/>
  <c r="G866" i="1" l="1"/>
  <c r="H866" i="1" s="1"/>
  <c r="I866" i="1" l="1"/>
  <c r="C867" i="1" l="1"/>
  <c r="D867" i="1"/>
  <c r="E867" i="1" s="1"/>
  <c r="F867" i="1" s="1"/>
  <c r="G867" i="1" l="1"/>
  <c r="H867" i="1" s="1"/>
  <c r="I867" i="1" l="1"/>
  <c r="C868" i="1" l="1"/>
  <c r="D868" i="1"/>
  <c r="E868" i="1" s="1"/>
  <c r="F868" i="1" s="1"/>
  <c r="G868" i="1" l="1"/>
  <c r="H868" i="1" s="1"/>
  <c r="I868" i="1" l="1"/>
  <c r="C869" i="1" l="1"/>
  <c r="D869" i="1"/>
  <c r="E869" i="1" s="1"/>
  <c r="F869" i="1" s="1"/>
  <c r="G869" i="1" l="1"/>
  <c r="H869" i="1" s="1"/>
  <c r="I869" i="1" s="1"/>
  <c r="C870" i="1" l="1"/>
  <c r="D870" i="1"/>
  <c r="E870" i="1" s="1"/>
  <c r="F870" i="1" s="1"/>
  <c r="G870" i="1" l="1"/>
  <c r="H870" i="1" s="1"/>
  <c r="I870" i="1" s="1"/>
  <c r="C871" i="1" l="1"/>
  <c r="D871" i="1"/>
  <c r="E871" i="1" s="1"/>
  <c r="F871" i="1" s="1"/>
  <c r="G871" i="1" l="1"/>
  <c r="H871" i="1" s="1"/>
  <c r="I871" i="1" s="1"/>
  <c r="C872" i="1" l="1"/>
  <c r="D872" i="1"/>
  <c r="E872" i="1" s="1"/>
  <c r="F872" i="1" s="1"/>
  <c r="G872" i="1" l="1"/>
  <c r="H872" i="1" s="1"/>
  <c r="I872" i="1" s="1"/>
  <c r="C873" i="1" l="1"/>
  <c r="D873" i="1"/>
  <c r="E873" i="1" s="1"/>
  <c r="F873" i="1" s="1"/>
  <c r="G873" i="1" l="1"/>
  <c r="H873" i="1" s="1"/>
  <c r="I873" i="1" s="1"/>
  <c r="C874" i="1" l="1"/>
  <c r="D874" i="1"/>
  <c r="E874" i="1" s="1"/>
  <c r="F874" i="1" s="1"/>
  <c r="G874" i="1" l="1"/>
  <c r="H874" i="1" s="1"/>
  <c r="I874" i="1" s="1"/>
  <c r="C875" i="1" l="1"/>
  <c r="D875" i="1"/>
  <c r="E875" i="1" s="1"/>
  <c r="F875" i="1" s="1"/>
  <c r="G875" i="1" l="1"/>
  <c r="H875" i="1" s="1"/>
  <c r="I875" i="1" s="1"/>
  <c r="C876" i="1" l="1"/>
  <c r="D876" i="1"/>
  <c r="E876" i="1" s="1"/>
  <c r="F876" i="1" s="1"/>
  <c r="G876" i="1" l="1"/>
  <c r="H876" i="1" s="1"/>
  <c r="I876" i="1" s="1"/>
  <c r="C877" i="1" l="1"/>
  <c r="D877" i="1"/>
  <c r="E877" i="1" s="1"/>
  <c r="F877" i="1" s="1"/>
  <c r="G877" i="1" l="1"/>
  <c r="H877" i="1" s="1"/>
  <c r="I877" i="1" s="1"/>
  <c r="C878" i="1" l="1"/>
  <c r="D878" i="1"/>
  <c r="E878" i="1" s="1"/>
  <c r="F878" i="1" s="1"/>
  <c r="G878" i="1" l="1"/>
  <c r="H878" i="1" s="1"/>
  <c r="I878" i="1" s="1"/>
  <c r="C879" i="1" l="1"/>
  <c r="D879" i="1"/>
  <c r="E879" i="1" s="1"/>
  <c r="F879" i="1" s="1"/>
  <c r="G879" i="1" l="1"/>
  <c r="H879" i="1" s="1"/>
  <c r="I879" i="1" s="1"/>
  <c r="C880" i="1" l="1"/>
  <c r="D880" i="1"/>
  <c r="E880" i="1" s="1"/>
  <c r="F880" i="1" s="1"/>
  <c r="G880" i="1" l="1"/>
  <c r="H880" i="1" s="1"/>
  <c r="I880" i="1" s="1"/>
  <c r="C881" i="1" l="1"/>
  <c r="D881" i="1"/>
  <c r="E881" i="1" s="1"/>
  <c r="F881" i="1" s="1"/>
  <c r="G881" i="1" l="1"/>
  <c r="H881" i="1" s="1"/>
  <c r="I881" i="1" s="1"/>
  <c r="C882" i="1" l="1"/>
  <c r="D882" i="1"/>
  <c r="E882" i="1" s="1"/>
  <c r="F882" i="1" s="1"/>
  <c r="G882" i="1" l="1"/>
  <c r="H882" i="1" s="1"/>
  <c r="I882" i="1" s="1"/>
  <c r="C883" i="1" l="1"/>
  <c r="D883" i="1"/>
  <c r="E883" i="1" s="1"/>
  <c r="F883" i="1" s="1"/>
  <c r="G883" i="1" l="1"/>
  <c r="H883" i="1" s="1"/>
  <c r="T47" i="1" l="1"/>
  <c r="I883" i="1"/>
  <c r="C884" i="1" l="1"/>
  <c r="D884" i="1"/>
  <c r="E884" i="1" s="1"/>
  <c r="F884" i="1" s="1"/>
  <c r="G884" i="1" l="1"/>
  <c r="H884" i="1" s="1"/>
  <c r="I884" i="1" l="1"/>
  <c r="C885" i="1" l="1"/>
  <c r="D885" i="1"/>
  <c r="E885" i="1" s="1"/>
  <c r="F885" i="1" s="1"/>
  <c r="G885" i="1" l="1"/>
  <c r="H885" i="1" s="1"/>
  <c r="I885" i="1" l="1"/>
  <c r="C886" i="1" l="1"/>
  <c r="D886" i="1"/>
  <c r="E886" i="1" s="1"/>
  <c r="F886" i="1" s="1"/>
  <c r="G886" i="1" l="1"/>
  <c r="H886" i="1" s="1"/>
  <c r="I886" i="1" l="1"/>
  <c r="C887" i="1" l="1"/>
  <c r="D887" i="1"/>
  <c r="E887" i="1" s="1"/>
  <c r="F887" i="1" s="1"/>
  <c r="G887" i="1" l="1"/>
  <c r="H887" i="1" s="1"/>
  <c r="I887" i="1" l="1"/>
  <c r="C888" i="1" l="1"/>
  <c r="D888" i="1"/>
  <c r="E888" i="1" s="1"/>
  <c r="F888" i="1" s="1"/>
  <c r="G888" i="1" l="1"/>
  <c r="H888" i="1" s="1"/>
  <c r="I888" i="1" l="1"/>
  <c r="C889" i="1" l="1"/>
  <c r="D889" i="1"/>
  <c r="E889" i="1" s="1"/>
  <c r="F889" i="1" s="1"/>
  <c r="G889" i="1" l="1"/>
  <c r="H889" i="1" s="1"/>
  <c r="I889" i="1" s="1"/>
  <c r="C890" i="1" l="1"/>
  <c r="D890" i="1"/>
  <c r="E890" i="1" s="1"/>
  <c r="F890" i="1" s="1"/>
  <c r="G890" i="1" l="1"/>
  <c r="H890" i="1" s="1"/>
  <c r="I890" i="1" s="1"/>
  <c r="C891" i="1" l="1"/>
  <c r="D891" i="1"/>
  <c r="E891" i="1" s="1"/>
  <c r="F891" i="1" s="1"/>
  <c r="G891" i="1" l="1"/>
  <c r="H891" i="1" s="1"/>
  <c r="I891" i="1" s="1"/>
  <c r="C892" i="1" l="1"/>
  <c r="D892" i="1"/>
  <c r="E892" i="1" s="1"/>
  <c r="F892" i="1" s="1"/>
  <c r="G892" i="1" l="1"/>
  <c r="H892" i="1" s="1"/>
  <c r="I892" i="1" s="1"/>
  <c r="C893" i="1" l="1"/>
  <c r="D893" i="1"/>
  <c r="E893" i="1" s="1"/>
  <c r="F893" i="1" s="1"/>
  <c r="G893" i="1" l="1"/>
  <c r="H893" i="1" s="1"/>
  <c r="I893" i="1" s="1"/>
  <c r="C894" i="1" l="1"/>
  <c r="D894" i="1"/>
  <c r="E894" i="1" s="1"/>
  <c r="F894" i="1" s="1"/>
  <c r="G894" i="1" l="1"/>
  <c r="H894" i="1" s="1"/>
  <c r="I894" i="1" s="1"/>
  <c r="C895" i="1" l="1"/>
  <c r="D895" i="1"/>
  <c r="E895" i="1" s="1"/>
  <c r="F895" i="1" s="1"/>
  <c r="G895" i="1" l="1"/>
  <c r="H895" i="1" s="1"/>
  <c r="I895" i="1" s="1"/>
  <c r="C896" i="1" l="1"/>
  <c r="D896" i="1"/>
  <c r="E896" i="1" s="1"/>
  <c r="F896" i="1" s="1"/>
  <c r="G896" i="1" l="1"/>
  <c r="H896" i="1" s="1"/>
  <c r="I896" i="1" s="1"/>
  <c r="C897" i="1" l="1"/>
  <c r="D897" i="1"/>
  <c r="E897" i="1" s="1"/>
  <c r="F897" i="1" s="1"/>
  <c r="G897" i="1" l="1"/>
  <c r="H897" i="1" s="1"/>
  <c r="I897" i="1" s="1"/>
  <c r="C898" i="1" l="1"/>
  <c r="D898" i="1"/>
  <c r="E898" i="1" s="1"/>
  <c r="F898" i="1" s="1"/>
  <c r="G898" i="1" l="1"/>
  <c r="H898" i="1" s="1"/>
  <c r="I898" i="1" s="1"/>
  <c r="C899" i="1" l="1"/>
  <c r="D899" i="1"/>
  <c r="E899" i="1" s="1"/>
  <c r="F899" i="1" s="1"/>
  <c r="G899" i="1" l="1"/>
  <c r="H899" i="1" s="1"/>
  <c r="I899" i="1" s="1"/>
  <c r="D900" i="1" l="1"/>
  <c r="E900" i="1" s="1"/>
  <c r="F900" i="1" s="1"/>
  <c r="C900" i="1"/>
  <c r="G900" i="1" l="1"/>
  <c r="H900" i="1" s="1"/>
  <c r="I900" i="1" s="1"/>
  <c r="D901" i="1" l="1"/>
  <c r="E901" i="1" s="1"/>
  <c r="F901" i="1" s="1"/>
  <c r="C901" i="1"/>
  <c r="G901" i="1" l="1"/>
  <c r="H901" i="1" s="1"/>
  <c r="I901" i="1" s="1"/>
  <c r="D902" i="1" l="1"/>
  <c r="E902" i="1" s="1"/>
  <c r="F902" i="1" s="1"/>
  <c r="C902" i="1"/>
  <c r="G902" i="1" l="1"/>
  <c r="H902" i="1" s="1"/>
  <c r="I902" i="1" s="1"/>
  <c r="C903" i="1" l="1"/>
  <c r="D903" i="1"/>
  <c r="E903" i="1" s="1"/>
  <c r="F903" i="1" s="1"/>
  <c r="G903" i="1" l="1"/>
  <c r="H903" i="1" s="1"/>
  <c r="T48" i="1" l="1"/>
  <c r="I903" i="1"/>
  <c r="D904" i="1" l="1"/>
  <c r="E904" i="1" s="1"/>
  <c r="F904" i="1" s="1"/>
  <c r="C904" i="1"/>
  <c r="G904" i="1" l="1"/>
  <c r="H904" i="1" s="1"/>
  <c r="I904" i="1" l="1"/>
  <c r="D905" i="1" l="1"/>
  <c r="E905" i="1" s="1"/>
  <c r="F905" i="1" s="1"/>
  <c r="C905" i="1"/>
  <c r="G905" i="1" l="1"/>
  <c r="H905" i="1" s="1"/>
  <c r="I905" i="1" l="1"/>
  <c r="D906" i="1" l="1"/>
  <c r="E906" i="1" s="1"/>
  <c r="F906" i="1" s="1"/>
  <c r="C906" i="1"/>
  <c r="G906" i="1" l="1"/>
  <c r="H906" i="1" s="1"/>
  <c r="I906" i="1" l="1"/>
  <c r="C907" i="1" l="1"/>
  <c r="D907" i="1"/>
  <c r="E907" i="1" s="1"/>
  <c r="F907" i="1" s="1"/>
  <c r="G907" i="1" l="1"/>
  <c r="H907" i="1" s="1"/>
  <c r="I907" i="1" l="1"/>
  <c r="D908" i="1" l="1"/>
  <c r="E908" i="1" s="1"/>
  <c r="F908" i="1" s="1"/>
  <c r="C908" i="1"/>
  <c r="G908" i="1" l="1"/>
  <c r="H908" i="1"/>
  <c r="I908" i="1" l="1"/>
  <c r="C909" i="1" l="1"/>
  <c r="D909" i="1"/>
  <c r="E909" i="1" s="1"/>
  <c r="F909" i="1" s="1"/>
  <c r="G909" i="1" l="1"/>
  <c r="H909" i="1" s="1"/>
  <c r="I909" i="1" s="1"/>
  <c r="D910" i="1" l="1"/>
  <c r="E910" i="1" s="1"/>
  <c r="F910" i="1" s="1"/>
  <c r="C910" i="1"/>
  <c r="G910" i="1" l="1"/>
  <c r="H910" i="1" s="1"/>
  <c r="I910" i="1" s="1"/>
  <c r="C911" i="1" l="1"/>
  <c r="D911" i="1"/>
  <c r="E911" i="1" s="1"/>
  <c r="F911" i="1" s="1"/>
  <c r="G911" i="1" l="1"/>
  <c r="H911" i="1"/>
  <c r="I911" i="1" s="1"/>
  <c r="C912" i="1" l="1"/>
  <c r="D912" i="1"/>
  <c r="E912" i="1" s="1"/>
  <c r="F912" i="1" s="1"/>
  <c r="G912" i="1" l="1"/>
  <c r="H912" i="1"/>
  <c r="I912" i="1" s="1"/>
  <c r="D913" i="1" l="1"/>
  <c r="E913" i="1" s="1"/>
  <c r="F913" i="1" s="1"/>
  <c r="C913" i="1"/>
  <c r="G913" i="1" l="1"/>
  <c r="H913" i="1" s="1"/>
  <c r="I913" i="1" s="1"/>
  <c r="D914" i="1" l="1"/>
  <c r="E914" i="1" s="1"/>
  <c r="F914" i="1" s="1"/>
  <c r="C914" i="1"/>
  <c r="G914" i="1" l="1"/>
  <c r="H914" i="1"/>
  <c r="I914" i="1" s="1"/>
  <c r="C915" i="1" l="1"/>
  <c r="D915" i="1"/>
  <c r="E915" i="1" s="1"/>
  <c r="F915" i="1" s="1"/>
  <c r="G915" i="1" l="1"/>
  <c r="H915" i="1" s="1"/>
  <c r="I915" i="1" s="1"/>
  <c r="D916" i="1" l="1"/>
  <c r="E916" i="1" s="1"/>
  <c r="F916" i="1" s="1"/>
  <c r="C916" i="1"/>
  <c r="G916" i="1" l="1"/>
  <c r="H916" i="1" s="1"/>
  <c r="I916" i="1" s="1"/>
  <c r="D917" i="1" l="1"/>
  <c r="E917" i="1" s="1"/>
  <c r="F917" i="1" s="1"/>
  <c r="C917" i="1"/>
  <c r="G917" i="1" l="1"/>
  <c r="H917" i="1"/>
  <c r="I917" i="1" s="1"/>
  <c r="D918" i="1" l="1"/>
  <c r="E918" i="1" s="1"/>
  <c r="F918" i="1" s="1"/>
  <c r="C918" i="1"/>
  <c r="G918" i="1" l="1"/>
  <c r="H918" i="1"/>
  <c r="I918" i="1" s="1"/>
  <c r="C919" i="1" l="1"/>
  <c r="D919" i="1"/>
  <c r="E919" i="1" s="1"/>
  <c r="F919" i="1" s="1"/>
  <c r="G919" i="1" l="1"/>
  <c r="H919" i="1" s="1"/>
  <c r="I919" i="1" s="1"/>
  <c r="D920" i="1" l="1"/>
  <c r="E920" i="1" s="1"/>
  <c r="F920" i="1" s="1"/>
  <c r="C920" i="1"/>
  <c r="G920" i="1" l="1"/>
  <c r="H920" i="1" s="1"/>
  <c r="I920" i="1" s="1"/>
  <c r="D921" i="1" l="1"/>
  <c r="E921" i="1" s="1"/>
  <c r="F921" i="1" s="1"/>
  <c r="C921" i="1"/>
  <c r="G921" i="1" l="1"/>
  <c r="H921" i="1" s="1"/>
  <c r="I921" i="1" s="1"/>
  <c r="D922" i="1" l="1"/>
  <c r="E922" i="1" s="1"/>
  <c r="F922" i="1" s="1"/>
  <c r="C922" i="1"/>
  <c r="G922" i="1" l="1"/>
  <c r="H922" i="1" s="1"/>
  <c r="I922" i="1" s="1"/>
  <c r="C923" i="1" l="1"/>
  <c r="D923" i="1"/>
  <c r="E923" i="1" s="1"/>
  <c r="F923" i="1" s="1"/>
  <c r="G923" i="1" l="1"/>
  <c r="H923" i="1"/>
  <c r="T49" i="1" l="1"/>
  <c r="I923" i="1"/>
  <c r="D924" i="1" l="1"/>
  <c r="E924" i="1" s="1"/>
  <c r="F924" i="1" s="1"/>
  <c r="C924" i="1"/>
  <c r="G924" i="1" l="1"/>
  <c r="H924" i="1" s="1"/>
  <c r="I924" i="1" l="1"/>
  <c r="C925" i="1" l="1"/>
  <c r="D925" i="1"/>
  <c r="E925" i="1" s="1"/>
  <c r="F925" i="1" s="1"/>
  <c r="G925" i="1" l="1"/>
  <c r="H925" i="1" s="1"/>
  <c r="I925" i="1" l="1"/>
  <c r="D926" i="1" l="1"/>
  <c r="E926" i="1" s="1"/>
  <c r="F926" i="1" s="1"/>
  <c r="C926" i="1"/>
  <c r="G926" i="1" l="1"/>
  <c r="H926" i="1" s="1"/>
  <c r="I926" i="1" l="1"/>
  <c r="C927" i="1" l="1"/>
  <c r="D927" i="1"/>
  <c r="E927" i="1" s="1"/>
  <c r="F927" i="1" s="1"/>
  <c r="G927" i="1" l="1"/>
  <c r="H927" i="1" s="1"/>
  <c r="I927" i="1" l="1"/>
  <c r="C928" i="1" l="1"/>
  <c r="D928" i="1"/>
  <c r="E928" i="1" s="1"/>
  <c r="F928" i="1" s="1"/>
  <c r="G928" i="1" l="1"/>
  <c r="H928" i="1" s="1"/>
  <c r="I928" i="1" l="1"/>
  <c r="D929" i="1" l="1"/>
  <c r="E929" i="1" s="1"/>
  <c r="F929" i="1" s="1"/>
  <c r="C929" i="1"/>
  <c r="G929" i="1" l="1"/>
  <c r="H929" i="1" s="1"/>
  <c r="I929" i="1" s="1"/>
  <c r="D930" i="1" l="1"/>
  <c r="E930" i="1" s="1"/>
  <c r="F930" i="1" s="1"/>
  <c r="C930" i="1"/>
  <c r="G930" i="1" l="1"/>
  <c r="H930" i="1" s="1"/>
  <c r="I930" i="1" s="1"/>
  <c r="C931" i="1" l="1"/>
  <c r="D931" i="1"/>
  <c r="E931" i="1" s="1"/>
  <c r="F931" i="1" s="1"/>
  <c r="G931" i="1" l="1"/>
  <c r="H931" i="1" s="1"/>
  <c r="I931" i="1" s="1"/>
  <c r="D932" i="1" l="1"/>
  <c r="E932" i="1" s="1"/>
  <c r="F932" i="1" s="1"/>
  <c r="C932" i="1"/>
  <c r="G932" i="1" l="1"/>
  <c r="H932" i="1" s="1"/>
  <c r="I932" i="1" s="1"/>
  <c r="D933" i="1" l="1"/>
  <c r="E933" i="1" s="1"/>
  <c r="F933" i="1" s="1"/>
  <c r="C933" i="1"/>
  <c r="G933" i="1" l="1"/>
  <c r="H933" i="1"/>
  <c r="I933" i="1" s="1"/>
  <c r="D934" i="1" l="1"/>
  <c r="E934" i="1" s="1"/>
  <c r="F934" i="1" s="1"/>
  <c r="C934" i="1"/>
  <c r="G934" i="1" l="1"/>
  <c r="H934" i="1" s="1"/>
  <c r="I934" i="1" s="1"/>
  <c r="D935" i="1" l="1"/>
  <c r="E935" i="1" s="1"/>
  <c r="F935" i="1" s="1"/>
  <c r="C935" i="1"/>
  <c r="G935" i="1" l="1"/>
  <c r="H935" i="1" s="1"/>
  <c r="I935" i="1" s="1"/>
  <c r="D936" i="1" l="1"/>
  <c r="E936" i="1" s="1"/>
  <c r="F936" i="1" s="1"/>
  <c r="C936" i="1"/>
  <c r="G936" i="1" l="1"/>
  <c r="H936" i="1"/>
  <c r="I936" i="1" s="1"/>
  <c r="D937" i="1" l="1"/>
  <c r="E937" i="1" s="1"/>
  <c r="F937" i="1" s="1"/>
  <c r="C937" i="1"/>
  <c r="G937" i="1" l="1"/>
  <c r="H937" i="1" s="1"/>
  <c r="I937" i="1" s="1"/>
  <c r="D938" i="1" l="1"/>
  <c r="E938" i="1" s="1"/>
  <c r="F938" i="1" s="1"/>
  <c r="C938" i="1"/>
  <c r="G938" i="1" l="1"/>
  <c r="H938" i="1"/>
  <c r="I938" i="1" s="1"/>
  <c r="C939" i="1" l="1"/>
  <c r="D939" i="1"/>
  <c r="E939" i="1" s="1"/>
  <c r="F939" i="1" s="1"/>
  <c r="G939" i="1" l="1"/>
  <c r="H939" i="1" s="1"/>
  <c r="I939" i="1" s="1"/>
  <c r="D940" i="1" l="1"/>
  <c r="E940" i="1" s="1"/>
  <c r="F940" i="1" s="1"/>
  <c r="C940" i="1"/>
  <c r="G940" i="1" l="1"/>
  <c r="H940" i="1" s="1"/>
  <c r="I940" i="1" s="1"/>
  <c r="C941" i="1" l="1"/>
  <c r="D941" i="1"/>
  <c r="E941" i="1" s="1"/>
  <c r="F941" i="1" s="1"/>
  <c r="G941" i="1" l="1"/>
  <c r="H941" i="1" s="1"/>
  <c r="I941" i="1" s="1"/>
  <c r="D942" i="1" l="1"/>
  <c r="E942" i="1" s="1"/>
  <c r="F942" i="1" s="1"/>
  <c r="C942" i="1"/>
  <c r="G942" i="1" l="1"/>
  <c r="H942" i="1" s="1"/>
  <c r="I942" i="1" s="1"/>
  <c r="C943" i="1" l="1"/>
  <c r="D943" i="1"/>
  <c r="E943" i="1" s="1"/>
  <c r="F943" i="1" s="1"/>
  <c r="G943" i="1" l="1"/>
  <c r="H943" i="1" s="1"/>
  <c r="T50" i="1" l="1"/>
  <c r="I943" i="1"/>
  <c r="D944" i="1" l="1"/>
  <c r="E944" i="1" s="1"/>
  <c r="F944" i="1" s="1"/>
  <c r="C944" i="1"/>
  <c r="G944" i="1" l="1"/>
  <c r="H944" i="1" s="1"/>
  <c r="I944" i="1" l="1"/>
  <c r="D945" i="1" l="1"/>
  <c r="E945" i="1" s="1"/>
  <c r="F945" i="1" s="1"/>
  <c r="C945" i="1"/>
  <c r="G945" i="1" l="1"/>
  <c r="H945" i="1" s="1"/>
  <c r="I945" i="1" l="1"/>
  <c r="D946" i="1" l="1"/>
  <c r="E946" i="1" s="1"/>
  <c r="F946" i="1" s="1"/>
  <c r="C946" i="1"/>
  <c r="G946" i="1" l="1"/>
  <c r="H946" i="1" s="1"/>
  <c r="I946" i="1" l="1"/>
  <c r="C947" i="1" l="1"/>
  <c r="D947" i="1"/>
  <c r="E947" i="1" s="1"/>
  <c r="F947" i="1" s="1"/>
  <c r="G947" i="1" l="1"/>
  <c r="H947" i="1" s="1"/>
  <c r="I947" i="1" l="1"/>
  <c r="D948" i="1" l="1"/>
  <c r="E948" i="1" s="1"/>
  <c r="F948" i="1" s="1"/>
  <c r="C948" i="1"/>
  <c r="G948" i="1" l="1"/>
  <c r="H948" i="1" s="1"/>
  <c r="I948" i="1" l="1"/>
  <c r="D949" i="1" l="1"/>
  <c r="E949" i="1" s="1"/>
  <c r="F949" i="1" s="1"/>
  <c r="C949" i="1"/>
  <c r="G949" i="1" l="1"/>
  <c r="H949" i="1" s="1"/>
  <c r="I949" i="1" s="1"/>
  <c r="D950" i="1" l="1"/>
  <c r="E950" i="1" s="1"/>
  <c r="F950" i="1" s="1"/>
  <c r="C950" i="1"/>
  <c r="G950" i="1" l="1"/>
  <c r="H950" i="1" s="1"/>
  <c r="I950" i="1" s="1"/>
  <c r="D951" i="1" l="1"/>
  <c r="E951" i="1" s="1"/>
  <c r="F951" i="1" s="1"/>
  <c r="C951" i="1"/>
  <c r="G951" i="1" l="1"/>
  <c r="H951" i="1" s="1"/>
  <c r="I951" i="1" s="1"/>
  <c r="D952" i="1" l="1"/>
  <c r="E952" i="1" s="1"/>
  <c r="F952" i="1" s="1"/>
  <c r="C952" i="1"/>
  <c r="G952" i="1" l="1"/>
  <c r="H952" i="1" s="1"/>
  <c r="I952" i="1" s="1"/>
  <c r="D953" i="1" l="1"/>
  <c r="E953" i="1" s="1"/>
  <c r="F953" i="1" s="1"/>
  <c r="C953" i="1"/>
  <c r="G953" i="1" l="1"/>
  <c r="H953" i="1" s="1"/>
  <c r="I953" i="1" s="1"/>
  <c r="D954" i="1" l="1"/>
  <c r="E954" i="1" s="1"/>
  <c r="F954" i="1" s="1"/>
  <c r="C954" i="1"/>
  <c r="G954" i="1" l="1"/>
  <c r="H954" i="1" s="1"/>
  <c r="I954" i="1" s="1"/>
  <c r="C955" i="1" l="1"/>
  <c r="D955" i="1"/>
  <c r="E955" i="1" s="1"/>
  <c r="F955" i="1" s="1"/>
  <c r="G955" i="1" l="1"/>
  <c r="H955" i="1" s="1"/>
  <c r="I955" i="1" s="1"/>
  <c r="D956" i="1" l="1"/>
  <c r="E956" i="1" s="1"/>
  <c r="F956" i="1" s="1"/>
  <c r="C956" i="1"/>
  <c r="G956" i="1" l="1"/>
  <c r="H956" i="1" s="1"/>
  <c r="I956" i="1" s="1"/>
  <c r="C957" i="1" l="1"/>
  <c r="D957" i="1"/>
  <c r="E957" i="1" s="1"/>
  <c r="F957" i="1" s="1"/>
  <c r="G957" i="1" l="1"/>
  <c r="H957" i="1" s="1"/>
  <c r="I957" i="1" s="1"/>
  <c r="D958" i="1" l="1"/>
  <c r="E958" i="1" s="1"/>
  <c r="F958" i="1" s="1"/>
  <c r="C958" i="1"/>
  <c r="G958" i="1" l="1"/>
  <c r="H958" i="1" s="1"/>
  <c r="I958" i="1" s="1"/>
  <c r="C959" i="1" l="1"/>
  <c r="D959" i="1"/>
  <c r="E959" i="1" s="1"/>
  <c r="F959" i="1" s="1"/>
  <c r="G959" i="1" l="1"/>
  <c r="H959" i="1" s="1"/>
  <c r="I959" i="1" s="1"/>
  <c r="D960" i="1" l="1"/>
  <c r="E960" i="1" s="1"/>
  <c r="F960" i="1" s="1"/>
  <c r="C960" i="1"/>
  <c r="G960" i="1" l="1"/>
  <c r="H960" i="1" s="1"/>
  <c r="I960" i="1" s="1"/>
  <c r="D961" i="1" l="1"/>
  <c r="E961" i="1" s="1"/>
  <c r="F961" i="1" s="1"/>
  <c r="C961" i="1"/>
  <c r="G961" i="1" l="1"/>
  <c r="H961" i="1" s="1"/>
  <c r="I961" i="1" s="1"/>
  <c r="D962" i="1" l="1"/>
  <c r="E962" i="1" s="1"/>
  <c r="F962" i="1" s="1"/>
  <c r="C962" i="1"/>
  <c r="G962" i="1" l="1"/>
  <c r="H962" i="1" s="1"/>
  <c r="I962" i="1" s="1"/>
  <c r="C963" i="1" l="1"/>
  <c r="D963" i="1"/>
  <c r="E963" i="1" s="1"/>
  <c r="F963" i="1" s="1"/>
  <c r="G963" i="1" l="1"/>
  <c r="H963" i="1" s="1"/>
  <c r="T51" i="1" l="1"/>
  <c r="I963" i="1"/>
  <c r="D964" i="1" l="1"/>
  <c r="E964" i="1" s="1"/>
  <c r="F964" i="1" s="1"/>
  <c r="C964" i="1"/>
  <c r="G964" i="1" l="1"/>
  <c r="H964" i="1" s="1"/>
  <c r="I964" i="1" l="1"/>
  <c r="D965" i="1" l="1"/>
  <c r="E965" i="1" s="1"/>
  <c r="F965" i="1" s="1"/>
  <c r="C965" i="1"/>
  <c r="G965" i="1" l="1"/>
  <c r="H965" i="1" s="1"/>
  <c r="I965" i="1" l="1"/>
  <c r="D966" i="1" l="1"/>
  <c r="E966" i="1" s="1"/>
  <c r="F966" i="1" s="1"/>
  <c r="C966" i="1"/>
  <c r="G966" i="1" l="1"/>
  <c r="H966" i="1" s="1"/>
  <c r="I966" i="1" l="1"/>
  <c r="D967" i="1" l="1"/>
  <c r="E967" i="1" s="1"/>
  <c r="F967" i="1" s="1"/>
  <c r="C967" i="1"/>
  <c r="G967" i="1" l="1"/>
  <c r="H967" i="1" s="1"/>
  <c r="I967" i="1" l="1"/>
  <c r="D968" i="1" l="1"/>
  <c r="E968" i="1" s="1"/>
  <c r="F968" i="1" s="1"/>
  <c r="C968" i="1"/>
  <c r="G968" i="1" l="1"/>
  <c r="H968" i="1" s="1"/>
  <c r="I968" i="1" l="1"/>
  <c r="D969" i="1" l="1"/>
  <c r="E969" i="1" s="1"/>
  <c r="F969" i="1" s="1"/>
  <c r="C969" i="1"/>
  <c r="G969" i="1" l="1"/>
  <c r="H969" i="1" s="1"/>
  <c r="I969" i="1" s="1"/>
  <c r="D970" i="1" l="1"/>
  <c r="E970" i="1" s="1"/>
  <c r="F970" i="1" s="1"/>
  <c r="C970" i="1"/>
  <c r="G970" i="1" l="1"/>
  <c r="H970" i="1" s="1"/>
  <c r="I970" i="1" s="1"/>
  <c r="C971" i="1" l="1"/>
  <c r="D971" i="1"/>
  <c r="E971" i="1" s="1"/>
  <c r="F971" i="1" s="1"/>
  <c r="G971" i="1" l="1"/>
  <c r="H971" i="1" s="1"/>
  <c r="I971" i="1" s="1"/>
  <c r="D972" i="1" l="1"/>
  <c r="E972" i="1" s="1"/>
  <c r="F972" i="1" s="1"/>
  <c r="C972" i="1"/>
  <c r="G972" i="1" l="1"/>
  <c r="H972" i="1" s="1"/>
  <c r="I972" i="1" s="1"/>
  <c r="C973" i="1" l="1"/>
  <c r="D973" i="1"/>
  <c r="E973" i="1" s="1"/>
  <c r="F973" i="1" s="1"/>
  <c r="G973" i="1" l="1"/>
  <c r="H973" i="1" s="1"/>
  <c r="I973" i="1" s="1"/>
  <c r="D974" i="1" l="1"/>
  <c r="E974" i="1" s="1"/>
  <c r="F974" i="1" s="1"/>
  <c r="C974" i="1"/>
  <c r="G974" i="1" l="1"/>
  <c r="H974" i="1" s="1"/>
  <c r="I974" i="1" s="1"/>
  <c r="C975" i="1" l="1"/>
  <c r="D975" i="1"/>
  <c r="E975" i="1" s="1"/>
  <c r="F975" i="1" s="1"/>
  <c r="G975" i="1" l="1"/>
  <c r="H975" i="1" s="1"/>
  <c r="I975" i="1" s="1"/>
  <c r="D976" i="1" l="1"/>
  <c r="E976" i="1" s="1"/>
  <c r="F976" i="1" s="1"/>
  <c r="C976" i="1"/>
  <c r="G976" i="1" l="1"/>
  <c r="H976" i="1" s="1"/>
  <c r="I976" i="1" s="1"/>
  <c r="D977" i="1" l="1"/>
  <c r="E977" i="1" s="1"/>
  <c r="F977" i="1" s="1"/>
  <c r="C977" i="1"/>
  <c r="G977" i="1" l="1"/>
  <c r="H977" i="1"/>
  <c r="I977" i="1" s="1"/>
  <c r="D978" i="1" l="1"/>
  <c r="E978" i="1" s="1"/>
  <c r="F978" i="1" s="1"/>
  <c r="C978" i="1"/>
  <c r="G978" i="1" l="1"/>
  <c r="H978" i="1" s="1"/>
  <c r="I978" i="1" s="1"/>
  <c r="C979" i="1" l="1"/>
  <c r="D979" i="1"/>
  <c r="E979" i="1" s="1"/>
  <c r="F979" i="1" s="1"/>
  <c r="G979" i="1" l="1"/>
  <c r="H979" i="1" s="1"/>
  <c r="I979" i="1" s="1"/>
  <c r="D980" i="1" l="1"/>
  <c r="E980" i="1" s="1"/>
  <c r="F980" i="1" s="1"/>
  <c r="C980" i="1"/>
  <c r="G980" i="1" l="1"/>
  <c r="H980" i="1" s="1"/>
  <c r="I980" i="1" s="1"/>
  <c r="D981" i="1" l="1"/>
  <c r="E981" i="1" s="1"/>
  <c r="F981" i="1" s="1"/>
  <c r="C981" i="1"/>
  <c r="G981" i="1" l="1"/>
  <c r="H981" i="1" s="1"/>
  <c r="I981" i="1" s="1"/>
  <c r="D982" i="1" l="1"/>
  <c r="E982" i="1" s="1"/>
  <c r="F982" i="1" s="1"/>
  <c r="C982" i="1"/>
  <c r="G982" i="1" l="1"/>
  <c r="H982" i="1" s="1"/>
  <c r="I982" i="1" s="1"/>
  <c r="C983" i="1" l="1"/>
  <c r="D983" i="1"/>
  <c r="E983" i="1" s="1"/>
  <c r="F983" i="1" s="1"/>
  <c r="G983" i="1" l="1"/>
  <c r="H983" i="1" s="1"/>
  <c r="T52" i="1" l="1"/>
  <c r="I983" i="1"/>
  <c r="D984" i="1" l="1"/>
  <c r="E984" i="1" s="1"/>
  <c r="F984" i="1" s="1"/>
  <c r="C984" i="1"/>
  <c r="G984" i="1" l="1"/>
  <c r="H984" i="1" s="1"/>
  <c r="I984" i="1" l="1"/>
  <c r="D985" i="1" l="1"/>
  <c r="E985" i="1" s="1"/>
  <c r="F985" i="1" s="1"/>
  <c r="C985" i="1"/>
  <c r="G985" i="1" l="1"/>
  <c r="H985" i="1" s="1"/>
  <c r="I985" i="1" l="1"/>
  <c r="D986" i="1" l="1"/>
  <c r="E986" i="1" s="1"/>
  <c r="F986" i="1" s="1"/>
  <c r="C986" i="1"/>
  <c r="G986" i="1" l="1"/>
  <c r="H986" i="1" s="1"/>
  <c r="I986" i="1" l="1"/>
  <c r="C987" i="1" l="1"/>
  <c r="D987" i="1"/>
  <c r="E987" i="1" s="1"/>
  <c r="F987" i="1" s="1"/>
  <c r="G987" i="1" l="1"/>
  <c r="H987" i="1" s="1"/>
  <c r="I987" i="1" l="1"/>
  <c r="D988" i="1" l="1"/>
  <c r="E988" i="1" s="1"/>
  <c r="F988" i="1" s="1"/>
  <c r="C988" i="1"/>
  <c r="G988" i="1" l="1"/>
  <c r="H988" i="1" s="1"/>
  <c r="I988" i="1" l="1"/>
  <c r="C989" i="1" l="1"/>
  <c r="D989" i="1"/>
  <c r="E989" i="1" s="1"/>
  <c r="F989" i="1" s="1"/>
  <c r="G989" i="1" l="1"/>
  <c r="H989" i="1" s="1"/>
  <c r="I989" i="1" s="1"/>
  <c r="D990" i="1" l="1"/>
  <c r="E990" i="1" s="1"/>
  <c r="F990" i="1" s="1"/>
  <c r="C990" i="1"/>
  <c r="G990" i="1" l="1"/>
  <c r="H990" i="1" s="1"/>
  <c r="I990" i="1" s="1"/>
  <c r="C991" i="1" l="1"/>
  <c r="D991" i="1"/>
  <c r="E991" i="1" s="1"/>
  <c r="F991" i="1" s="1"/>
  <c r="G991" i="1" l="1"/>
  <c r="H991" i="1" s="1"/>
  <c r="I991" i="1" s="1"/>
  <c r="C992" i="1" l="1"/>
  <c r="D992" i="1"/>
  <c r="E992" i="1" s="1"/>
  <c r="F992" i="1" s="1"/>
  <c r="G992" i="1" l="1"/>
  <c r="H992" i="1" s="1"/>
  <c r="I992" i="1" s="1"/>
  <c r="D993" i="1" l="1"/>
  <c r="E993" i="1" s="1"/>
  <c r="F993" i="1" s="1"/>
  <c r="C993" i="1"/>
  <c r="G993" i="1" l="1"/>
  <c r="H993" i="1" s="1"/>
  <c r="I993" i="1" s="1"/>
  <c r="D994" i="1" l="1"/>
  <c r="E994" i="1" s="1"/>
  <c r="F994" i="1" s="1"/>
  <c r="C994" i="1"/>
  <c r="G994" i="1" l="1"/>
  <c r="H994" i="1" s="1"/>
  <c r="I994" i="1" s="1"/>
  <c r="C995" i="1" l="1"/>
  <c r="D995" i="1"/>
  <c r="E995" i="1" s="1"/>
  <c r="F995" i="1" s="1"/>
  <c r="G995" i="1" l="1"/>
  <c r="H995" i="1" s="1"/>
  <c r="I995" i="1" s="1"/>
  <c r="D996" i="1" l="1"/>
  <c r="E996" i="1" s="1"/>
  <c r="F996" i="1" s="1"/>
  <c r="C996" i="1"/>
  <c r="G996" i="1" l="1"/>
  <c r="H996" i="1" s="1"/>
  <c r="I996" i="1" s="1"/>
  <c r="D997" i="1" l="1"/>
  <c r="E997" i="1" s="1"/>
  <c r="F997" i="1" s="1"/>
  <c r="C997" i="1"/>
  <c r="G997" i="1" l="1"/>
  <c r="H997" i="1" s="1"/>
  <c r="I997" i="1" s="1"/>
  <c r="D998" i="1" l="1"/>
  <c r="E998" i="1" s="1"/>
  <c r="F998" i="1" s="1"/>
  <c r="C998" i="1"/>
  <c r="G998" i="1" l="1"/>
  <c r="H998" i="1" s="1"/>
  <c r="I998" i="1" s="1"/>
  <c r="D999" i="1" l="1"/>
  <c r="E999" i="1" s="1"/>
  <c r="F999" i="1" s="1"/>
  <c r="C999" i="1"/>
  <c r="G999" i="1" l="1"/>
  <c r="H999" i="1" s="1"/>
  <c r="I999" i="1" s="1"/>
  <c r="D1000" i="1" l="1"/>
  <c r="E1000" i="1" s="1"/>
  <c r="F1000" i="1" s="1"/>
  <c r="C1000" i="1"/>
  <c r="G1000" i="1" l="1"/>
  <c r="H1000" i="1" s="1"/>
  <c r="I1000" i="1" s="1"/>
  <c r="D1001" i="1" l="1"/>
  <c r="E1001" i="1" s="1"/>
  <c r="F1001" i="1" s="1"/>
  <c r="C1001" i="1"/>
  <c r="G1001" i="1" l="1"/>
  <c r="H1001" i="1" s="1"/>
  <c r="I1001" i="1" s="1"/>
  <c r="D1002" i="1" l="1"/>
  <c r="E1002" i="1" s="1"/>
  <c r="F1002" i="1" s="1"/>
  <c r="C1002" i="1"/>
  <c r="G1002" i="1" l="1"/>
  <c r="H1002" i="1" s="1"/>
  <c r="I1002" i="1" s="1"/>
  <c r="C1003" i="1" l="1"/>
  <c r="D1003" i="1"/>
  <c r="E1003" i="1" s="1"/>
  <c r="F1003" i="1" s="1"/>
  <c r="G1003" i="1" l="1"/>
  <c r="H1003" i="1" s="1"/>
  <c r="T53" i="1" l="1"/>
  <c r="I1003" i="1"/>
  <c r="D1004" i="1" l="1"/>
  <c r="E1004" i="1" s="1"/>
  <c r="F1004" i="1" s="1"/>
  <c r="C1004" i="1"/>
  <c r="G1004" i="1" l="1"/>
  <c r="H1004" i="1" s="1"/>
  <c r="I1004" i="1" l="1"/>
  <c r="C1005" i="1" l="1"/>
  <c r="D1005" i="1"/>
  <c r="E1005" i="1" s="1"/>
  <c r="F1005" i="1" s="1"/>
  <c r="G1005" i="1" l="1"/>
  <c r="H1005" i="1" s="1"/>
  <c r="I1005" i="1" l="1"/>
  <c r="D1006" i="1" l="1"/>
  <c r="E1006" i="1" s="1"/>
  <c r="F1006" i="1" s="1"/>
  <c r="C1006" i="1"/>
  <c r="G1006" i="1" l="1"/>
  <c r="H1006" i="1" s="1"/>
  <c r="I1006" i="1" l="1"/>
  <c r="D1007" i="1" l="1"/>
  <c r="E1007" i="1" s="1"/>
  <c r="F1007" i="1" s="1"/>
  <c r="C1007" i="1"/>
  <c r="G1007" i="1" l="1"/>
  <c r="H1007" i="1" s="1"/>
  <c r="I1007" i="1" l="1"/>
  <c r="D1008" i="1" l="1"/>
  <c r="E1008" i="1" s="1"/>
  <c r="F1008" i="1" s="1"/>
  <c r="C1008" i="1"/>
  <c r="G1008" i="1" l="1"/>
  <c r="H1008" i="1" s="1"/>
  <c r="I1008" i="1" l="1"/>
  <c r="D1009" i="1" l="1"/>
  <c r="E1009" i="1" s="1"/>
  <c r="F1009" i="1" s="1"/>
  <c r="C1009" i="1"/>
  <c r="G1009" i="1" l="1"/>
  <c r="H1009" i="1" s="1"/>
  <c r="I1009" i="1" s="1"/>
  <c r="D1010" i="1" l="1"/>
  <c r="E1010" i="1" s="1"/>
  <c r="F1010" i="1" s="1"/>
  <c r="C1010" i="1"/>
  <c r="G1010" i="1" l="1"/>
  <c r="H1010" i="1" s="1"/>
  <c r="I1010" i="1" s="1"/>
  <c r="D1011" i="1" l="1"/>
  <c r="E1011" i="1" s="1"/>
  <c r="F1011" i="1" s="1"/>
  <c r="C1011" i="1"/>
  <c r="G1011" i="1" l="1"/>
  <c r="H1011" i="1" s="1"/>
  <c r="I1011" i="1" s="1"/>
  <c r="C1012" i="1" l="1"/>
  <c r="D1012" i="1"/>
  <c r="E1012" i="1" s="1"/>
  <c r="F1012" i="1" s="1"/>
  <c r="G1012" i="1" l="1"/>
  <c r="H1012" i="1" s="1"/>
  <c r="I1012" i="1" s="1"/>
  <c r="C1013" i="1" l="1"/>
  <c r="D1013" i="1"/>
  <c r="E1013" i="1" s="1"/>
  <c r="F1013" i="1" s="1"/>
  <c r="G1013" i="1" l="1"/>
  <c r="H1013" i="1" s="1"/>
  <c r="I1013" i="1" s="1"/>
  <c r="D1014" i="1" l="1"/>
  <c r="E1014" i="1" s="1"/>
  <c r="F1014" i="1" s="1"/>
  <c r="C1014" i="1"/>
  <c r="G1014" i="1" l="1"/>
  <c r="H1014" i="1" s="1"/>
  <c r="I1014" i="1" s="1"/>
  <c r="D1015" i="1" l="1"/>
  <c r="E1015" i="1" s="1"/>
  <c r="F1015" i="1" s="1"/>
  <c r="C1015" i="1"/>
  <c r="G1015" i="1" l="1"/>
  <c r="H1015" i="1" s="1"/>
  <c r="I1015" i="1" s="1"/>
  <c r="D1016" i="1" l="1"/>
  <c r="E1016" i="1" s="1"/>
  <c r="F1016" i="1" s="1"/>
  <c r="C1016" i="1"/>
  <c r="G1016" i="1" l="1"/>
  <c r="H1016" i="1" s="1"/>
  <c r="I1016" i="1" s="1"/>
  <c r="D1017" i="1" l="1"/>
  <c r="E1017" i="1" s="1"/>
  <c r="F1017" i="1" s="1"/>
  <c r="C1017" i="1"/>
  <c r="G1017" i="1" l="1"/>
  <c r="H1017" i="1" s="1"/>
  <c r="I1017" i="1" s="1"/>
  <c r="D1018" i="1" l="1"/>
  <c r="E1018" i="1" s="1"/>
  <c r="F1018" i="1" s="1"/>
  <c r="C1018" i="1"/>
  <c r="G1018" i="1" l="1"/>
  <c r="H1018" i="1" s="1"/>
  <c r="I1018" i="1" s="1"/>
  <c r="D1019" i="1" l="1"/>
  <c r="E1019" i="1" s="1"/>
  <c r="F1019" i="1" s="1"/>
  <c r="C1019" i="1"/>
  <c r="G1019" i="1" l="1"/>
  <c r="H1019" i="1" s="1"/>
  <c r="I1019" i="1" s="1"/>
  <c r="C1020" i="1" l="1"/>
  <c r="D1020" i="1"/>
  <c r="E1020" i="1" s="1"/>
  <c r="F1020" i="1" s="1"/>
  <c r="G1020" i="1" l="1"/>
  <c r="H1020" i="1" s="1"/>
  <c r="I1020" i="1" s="1"/>
  <c r="C1021" i="1" l="1"/>
  <c r="D1021" i="1"/>
  <c r="E1021" i="1" s="1"/>
  <c r="F1021" i="1" s="1"/>
  <c r="G1021" i="1" l="1"/>
  <c r="H1021" i="1" s="1"/>
  <c r="I1021" i="1" s="1"/>
  <c r="D1022" i="1" l="1"/>
  <c r="E1022" i="1" s="1"/>
  <c r="F1022" i="1" s="1"/>
  <c r="C1022" i="1"/>
  <c r="G1022" i="1" l="1"/>
  <c r="H1022" i="1" s="1"/>
  <c r="I1022" i="1" s="1"/>
  <c r="D1023" i="1" l="1"/>
  <c r="E1023" i="1" s="1"/>
  <c r="F1023" i="1" s="1"/>
  <c r="C1023" i="1"/>
  <c r="G1023" i="1" l="1"/>
  <c r="H1023" i="1" s="1"/>
  <c r="T54" i="1" l="1"/>
  <c r="I1023" i="1"/>
  <c r="D1024" i="1" l="1"/>
  <c r="E1024" i="1" s="1"/>
  <c r="F1024" i="1" s="1"/>
  <c r="C1024" i="1"/>
  <c r="G1024" i="1" l="1"/>
  <c r="H1024" i="1" s="1"/>
  <c r="I1024" i="1" l="1"/>
  <c r="C1025" i="1" l="1"/>
  <c r="D1025" i="1"/>
  <c r="E1025" i="1" s="1"/>
  <c r="F1025" i="1" s="1"/>
  <c r="G1025" i="1" l="1"/>
  <c r="H1025" i="1" s="1"/>
  <c r="I1025" i="1" l="1"/>
  <c r="D1026" i="1" l="1"/>
  <c r="E1026" i="1" s="1"/>
  <c r="F1026" i="1" s="1"/>
  <c r="C1026" i="1"/>
  <c r="G1026" i="1" l="1"/>
  <c r="H1026" i="1" s="1"/>
  <c r="I1026" i="1" l="1"/>
  <c r="D1027" i="1" l="1"/>
  <c r="E1027" i="1" s="1"/>
  <c r="F1027" i="1" s="1"/>
  <c r="C1027" i="1"/>
  <c r="G1027" i="1" l="1"/>
  <c r="H1027" i="1" s="1"/>
  <c r="I1027" i="1" l="1"/>
  <c r="D1028" i="1" l="1"/>
  <c r="E1028" i="1" s="1"/>
  <c r="F1028" i="1" s="1"/>
  <c r="C1028" i="1"/>
  <c r="G1028" i="1" l="1"/>
  <c r="H1028" i="1" s="1"/>
  <c r="I1028" i="1" l="1"/>
  <c r="C1029" i="1" l="1"/>
  <c r="D1029" i="1"/>
  <c r="E1029" i="1" s="1"/>
  <c r="F1029" i="1" s="1"/>
  <c r="G1029" i="1" l="1"/>
  <c r="H1029" i="1" s="1"/>
  <c r="I1029" i="1" s="1"/>
  <c r="D1030" i="1" l="1"/>
  <c r="E1030" i="1" s="1"/>
  <c r="F1030" i="1" s="1"/>
  <c r="C1030" i="1"/>
  <c r="G1030" i="1" l="1"/>
  <c r="H1030" i="1" s="1"/>
  <c r="I1030" i="1" s="1"/>
  <c r="D1031" i="1" l="1"/>
  <c r="E1031" i="1" s="1"/>
  <c r="F1031" i="1" s="1"/>
  <c r="C1031" i="1"/>
  <c r="G1031" i="1" l="1"/>
  <c r="H1031" i="1" s="1"/>
  <c r="I1031" i="1" s="1"/>
  <c r="D1032" i="1" l="1"/>
  <c r="E1032" i="1" s="1"/>
  <c r="F1032" i="1" s="1"/>
  <c r="C1032" i="1"/>
  <c r="G1032" i="1" l="1"/>
  <c r="H1032" i="1" s="1"/>
  <c r="I1032" i="1" s="1"/>
  <c r="D1033" i="1" l="1"/>
  <c r="E1033" i="1" s="1"/>
  <c r="F1033" i="1" s="1"/>
  <c r="C1033" i="1"/>
  <c r="G1033" i="1" l="1"/>
  <c r="H1033" i="1"/>
  <c r="I1033" i="1" s="1"/>
  <c r="D1034" i="1" l="1"/>
  <c r="E1034" i="1" s="1"/>
  <c r="F1034" i="1" s="1"/>
  <c r="C1034" i="1"/>
  <c r="G1034" i="1" l="1"/>
  <c r="H1034" i="1" s="1"/>
  <c r="I1034" i="1" s="1"/>
  <c r="D1035" i="1" l="1"/>
  <c r="E1035" i="1" s="1"/>
  <c r="F1035" i="1" s="1"/>
  <c r="C1035" i="1"/>
  <c r="G1035" i="1" l="1"/>
  <c r="H1035" i="1" s="1"/>
  <c r="I1035" i="1" s="1"/>
  <c r="C1036" i="1" l="1"/>
  <c r="D1036" i="1"/>
  <c r="E1036" i="1" s="1"/>
  <c r="F1036" i="1" s="1"/>
  <c r="G1036" i="1" l="1"/>
  <c r="H1036" i="1" s="1"/>
  <c r="I1036" i="1" s="1"/>
  <c r="C1037" i="1" l="1"/>
  <c r="D1037" i="1"/>
  <c r="E1037" i="1" s="1"/>
  <c r="F1037" i="1" s="1"/>
  <c r="G1037" i="1" l="1"/>
  <c r="H1037" i="1" s="1"/>
  <c r="I1037" i="1" s="1"/>
  <c r="D1038" i="1" l="1"/>
  <c r="E1038" i="1" s="1"/>
  <c r="F1038" i="1" s="1"/>
  <c r="C1038" i="1"/>
  <c r="G1038" i="1" l="1"/>
  <c r="H1038" i="1" s="1"/>
  <c r="I1038" i="1" s="1"/>
  <c r="D1039" i="1" l="1"/>
  <c r="E1039" i="1" s="1"/>
  <c r="F1039" i="1" s="1"/>
  <c r="C1039" i="1"/>
  <c r="G1039" i="1" l="1"/>
  <c r="H1039" i="1" s="1"/>
  <c r="I1039" i="1" s="1"/>
  <c r="D1040" i="1" l="1"/>
  <c r="E1040" i="1" s="1"/>
  <c r="F1040" i="1" s="1"/>
  <c r="C1040" i="1"/>
  <c r="G1040" i="1" l="1"/>
  <c r="H1040" i="1"/>
  <c r="I1040" i="1" s="1"/>
  <c r="C1041" i="1" l="1"/>
  <c r="D1041" i="1"/>
  <c r="E1041" i="1" s="1"/>
  <c r="F1041" i="1" s="1"/>
  <c r="G1041" i="1" l="1"/>
  <c r="H1041" i="1" s="1"/>
  <c r="I1041" i="1" s="1"/>
  <c r="D1042" i="1" l="1"/>
  <c r="E1042" i="1" s="1"/>
  <c r="F1042" i="1" s="1"/>
  <c r="C1042" i="1"/>
  <c r="G1042" i="1" l="1"/>
  <c r="H1042" i="1" s="1"/>
  <c r="I1042" i="1" s="1"/>
  <c r="D1043" i="1" l="1"/>
  <c r="E1043" i="1" s="1"/>
  <c r="F1043" i="1" s="1"/>
  <c r="C1043" i="1"/>
  <c r="G1043" i="1" l="1"/>
  <c r="H1043" i="1" s="1"/>
  <c r="T55" i="1" l="1"/>
  <c r="I1043" i="1"/>
  <c r="D1044" i="1" l="1"/>
  <c r="E1044" i="1" s="1"/>
  <c r="F1044" i="1" s="1"/>
  <c r="C1044" i="1"/>
  <c r="G1044" i="1" l="1"/>
  <c r="H1044" i="1" s="1"/>
  <c r="I1044" i="1" l="1"/>
  <c r="C1045" i="1" l="1"/>
  <c r="D1045" i="1"/>
  <c r="E1045" i="1" s="1"/>
  <c r="F1045" i="1" s="1"/>
  <c r="G1045" i="1" l="1"/>
  <c r="H1045" i="1" s="1"/>
  <c r="I1045" i="1" l="1"/>
  <c r="D1046" i="1" l="1"/>
  <c r="E1046" i="1" s="1"/>
  <c r="F1046" i="1" s="1"/>
  <c r="C1046" i="1"/>
  <c r="G1046" i="1" l="1"/>
  <c r="H1046" i="1" s="1"/>
  <c r="I1046" i="1" l="1"/>
  <c r="D1047" i="1" l="1"/>
  <c r="E1047" i="1" s="1"/>
  <c r="F1047" i="1" s="1"/>
  <c r="C1047" i="1"/>
  <c r="G1047" i="1" l="1"/>
  <c r="H1047" i="1" s="1"/>
  <c r="I1047" i="1" l="1"/>
  <c r="D1048" i="1" l="1"/>
  <c r="E1048" i="1" s="1"/>
  <c r="F1048" i="1" s="1"/>
  <c r="C1048" i="1"/>
  <c r="G1048" i="1" l="1"/>
  <c r="H1048" i="1" s="1"/>
  <c r="I1048" i="1" l="1"/>
  <c r="D1049" i="1" l="1"/>
  <c r="E1049" i="1" s="1"/>
  <c r="F1049" i="1" s="1"/>
  <c r="C1049" i="1"/>
  <c r="G1049" i="1" l="1"/>
  <c r="H1049" i="1" s="1"/>
  <c r="I1049" i="1" s="1"/>
  <c r="D1050" i="1" l="1"/>
  <c r="E1050" i="1" s="1"/>
  <c r="F1050" i="1" s="1"/>
  <c r="C1050" i="1"/>
  <c r="G1050" i="1" l="1"/>
  <c r="H1050" i="1" s="1"/>
  <c r="I1050" i="1" s="1"/>
  <c r="D1051" i="1" l="1"/>
  <c r="E1051" i="1" s="1"/>
  <c r="F1051" i="1" s="1"/>
  <c r="C1051" i="1"/>
  <c r="G1051" i="1" l="1"/>
  <c r="H1051" i="1" s="1"/>
  <c r="I1051" i="1" s="1"/>
  <c r="C1052" i="1" l="1"/>
  <c r="D1052" i="1"/>
  <c r="E1052" i="1" s="1"/>
  <c r="F1052" i="1" s="1"/>
  <c r="G1052" i="1" l="1"/>
  <c r="H1052" i="1" s="1"/>
  <c r="I1052" i="1" s="1"/>
  <c r="C1053" i="1" l="1"/>
  <c r="D1053" i="1"/>
  <c r="E1053" i="1" s="1"/>
  <c r="F1053" i="1" s="1"/>
  <c r="G1053" i="1" l="1"/>
  <c r="H1053" i="1" s="1"/>
  <c r="I1053" i="1" s="1"/>
  <c r="D1054" i="1" l="1"/>
  <c r="E1054" i="1" s="1"/>
  <c r="F1054" i="1" s="1"/>
  <c r="C1054" i="1"/>
  <c r="G1054" i="1" l="1"/>
  <c r="H1054" i="1"/>
  <c r="I1054" i="1" s="1"/>
  <c r="D1055" i="1" l="1"/>
  <c r="E1055" i="1" s="1"/>
  <c r="F1055" i="1" s="1"/>
  <c r="C1055" i="1"/>
  <c r="G1055" i="1" l="1"/>
  <c r="H1055" i="1" s="1"/>
  <c r="I1055" i="1" s="1"/>
  <c r="D1056" i="1" l="1"/>
  <c r="E1056" i="1" s="1"/>
  <c r="F1056" i="1" s="1"/>
  <c r="C1056" i="1"/>
  <c r="G1056" i="1" l="1"/>
  <c r="H1056" i="1" s="1"/>
  <c r="I1056" i="1" s="1"/>
  <c r="C1057" i="1" l="1"/>
  <c r="D1057" i="1"/>
  <c r="E1057" i="1" s="1"/>
  <c r="F1057" i="1" s="1"/>
  <c r="G1057" i="1" l="1"/>
  <c r="H1057" i="1" s="1"/>
  <c r="I1057" i="1" s="1"/>
  <c r="D1058" i="1" l="1"/>
  <c r="E1058" i="1" s="1"/>
  <c r="F1058" i="1" s="1"/>
  <c r="C1058" i="1"/>
  <c r="G1058" i="1" l="1"/>
  <c r="H1058" i="1" s="1"/>
  <c r="I1058" i="1" s="1"/>
  <c r="C1059" i="1" l="1"/>
  <c r="D1059" i="1"/>
  <c r="E1059" i="1" s="1"/>
  <c r="F1059" i="1" s="1"/>
  <c r="G1059" i="1" l="1"/>
  <c r="H1059" i="1" s="1"/>
  <c r="I1059" i="1" s="1"/>
  <c r="D1060" i="1" l="1"/>
  <c r="E1060" i="1" s="1"/>
  <c r="F1060" i="1" s="1"/>
  <c r="C1060" i="1"/>
  <c r="G1060" i="1" l="1"/>
  <c r="H1060" i="1" s="1"/>
  <c r="I1060" i="1" s="1"/>
  <c r="C1061" i="1" l="1"/>
  <c r="D1061" i="1"/>
  <c r="E1061" i="1" s="1"/>
  <c r="F1061" i="1" s="1"/>
  <c r="G1061" i="1" l="1"/>
  <c r="H1061" i="1" s="1"/>
  <c r="I1061" i="1" s="1"/>
  <c r="D1062" i="1" l="1"/>
  <c r="E1062" i="1" s="1"/>
  <c r="F1062" i="1" s="1"/>
  <c r="C1062" i="1"/>
  <c r="G1062" i="1" l="1"/>
  <c r="H1062" i="1" s="1"/>
  <c r="I1062" i="1" s="1"/>
  <c r="D1063" i="1" l="1"/>
  <c r="E1063" i="1" s="1"/>
  <c r="F1063" i="1" s="1"/>
  <c r="C1063" i="1"/>
  <c r="G1063" i="1" l="1"/>
  <c r="H1063" i="1" s="1"/>
  <c r="T56" i="1" l="1"/>
  <c r="I1063" i="1"/>
  <c r="C1064" i="1" l="1"/>
  <c r="D1064" i="1"/>
  <c r="E1064" i="1" s="1"/>
  <c r="F1064" i="1" s="1"/>
  <c r="G1064" i="1" l="1"/>
  <c r="H1064" i="1" s="1"/>
  <c r="I1064" i="1" l="1"/>
  <c r="C1065" i="1" l="1"/>
  <c r="D1065" i="1"/>
  <c r="E1065" i="1" s="1"/>
  <c r="F1065" i="1" s="1"/>
  <c r="G1065" i="1" l="1"/>
  <c r="H1065" i="1" s="1"/>
  <c r="I1065" i="1" l="1"/>
  <c r="D1066" i="1" l="1"/>
  <c r="E1066" i="1" s="1"/>
  <c r="F1066" i="1" s="1"/>
  <c r="C1066" i="1"/>
  <c r="G1066" i="1" l="1"/>
  <c r="H1066" i="1" s="1"/>
  <c r="I1066" i="1" l="1"/>
  <c r="C1067" i="1" l="1"/>
  <c r="D1067" i="1"/>
  <c r="E1067" i="1" s="1"/>
  <c r="F1067" i="1" s="1"/>
  <c r="G1067" i="1" l="1"/>
  <c r="H1067" i="1" s="1"/>
  <c r="I1067" i="1" l="1"/>
  <c r="D1068" i="1" l="1"/>
  <c r="E1068" i="1" s="1"/>
  <c r="F1068" i="1" s="1"/>
  <c r="C1068" i="1"/>
  <c r="G1068" i="1" l="1"/>
  <c r="H1068" i="1" s="1"/>
  <c r="I1068" i="1" l="1"/>
  <c r="D1069" i="1" l="1"/>
  <c r="E1069" i="1" s="1"/>
  <c r="F1069" i="1" s="1"/>
  <c r="C1069" i="1"/>
  <c r="G1069" i="1" l="1"/>
  <c r="H1069" i="1" s="1"/>
  <c r="I1069" i="1" s="1"/>
  <c r="D1070" i="1" l="1"/>
  <c r="E1070" i="1" s="1"/>
  <c r="F1070" i="1" s="1"/>
  <c r="C1070" i="1"/>
  <c r="G1070" i="1" l="1"/>
  <c r="H1070" i="1" s="1"/>
  <c r="I1070" i="1" s="1"/>
  <c r="D1071" i="1" l="1"/>
  <c r="E1071" i="1" s="1"/>
  <c r="F1071" i="1" s="1"/>
  <c r="C1071" i="1"/>
  <c r="G1071" i="1" l="1"/>
  <c r="H1071" i="1" s="1"/>
  <c r="I1071" i="1" s="1"/>
  <c r="D1072" i="1" l="1"/>
  <c r="E1072" i="1" s="1"/>
  <c r="F1072" i="1" s="1"/>
  <c r="C1072" i="1"/>
  <c r="G1072" i="1" l="1"/>
  <c r="H1072" i="1" s="1"/>
  <c r="I1072" i="1" s="1"/>
  <c r="C1073" i="1" l="1"/>
  <c r="D1073" i="1"/>
  <c r="E1073" i="1" s="1"/>
  <c r="F1073" i="1" s="1"/>
  <c r="G1073" i="1" l="1"/>
  <c r="H1073" i="1" s="1"/>
  <c r="I1073" i="1" s="1"/>
  <c r="D1074" i="1" l="1"/>
  <c r="E1074" i="1" s="1"/>
  <c r="F1074" i="1" s="1"/>
  <c r="C1074" i="1"/>
  <c r="G1074" i="1" l="1"/>
  <c r="H1074" i="1" s="1"/>
  <c r="I1074" i="1" s="1"/>
  <c r="C1075" i="1" l="1"/>
  <c r="D1075" i="1"/>
  <c r="E1075" i="1" s="1"/>
  <c r="F1075" i="1" s="1"/>
  <c r="G1075" i="1" l="1"/>
  <c r="H1075" i="1" s="1"/>
  <c r="I1075" i="1" s="1"/>
  <c r="D1076" i="1" l="1"/>
  <c r="E1076" i="1" s="1"/>
  <c r="F1076" i="1" s="1"/>
  <c r="C1076" i="1"/>
  <c r="G1076" i="1" l="1"/>
  <c r="H1076" i="1" s="1"/>
  <c r="I1076" i="1" s="1"/>
  <c r="C1077" i="1" l="1"/>
  <c r="D1077" i="1"/>
  <c r="E1077" i="1" s="1"/>
  <c r="F1077" i="1" s="1"/>
  <c r="G1077" i="1" l="1"/>
  <c r="H1077" i="1" s="1"/>
  <c r="I1077" i="1" s="1"/>
  <c r="D1078" i="1" l="1"/>
  <c r="E1078" i="1" s="1"/>
  <c r="F1078" i="1" s="1"/>
  <c r="C1078" i="1"/>
  <c r="G1078" i="1" l="1"/>
  <c r="H1078" i="1" s="1"/>
  <c r="I1078" i="1" s="1"/>
  <c r="D1079" i="1" l="1"/>
  <c r="E1079" i="1" s="1"/>
  <c r="F1079" i="1" s="1"/>
  <c r="C1079" i="1"/>
  <c r="G1079" i="1" l="1"/>
  <c r="H1079" i="1" s="1"/>
  <c r="I1079" i="1" s="1"/>
  <c r="D1080" i="1" l="1"/>
  <c r="E1080" i="1" s="1"/>
  <c r="F1080" i="1" s="1"/>
  <c r="C1080" i="1"/>
  <c r="G1080" i="1" l="1"/>
  <c r="H1080" i="1" s="1"/>
  <c r="I1080" i="1" s="1"/>
  <c r="D1081" i="1" l="1"/>
  <c r="E1081" i="1" s="1"/>
  <c r="F1081" i="1" s="1"/>
  <c r="C1081" i="1"/>
  <c r="G1081" i="1" l="1"/>
  <c r="H1081" i="1" s="1"/>
  <c r="I1081" i="1" s="1"/>
  <c r="D1082" i="1" l="1"/>
  <c r="E1082" i="1" s="1"/>
  <c r="F1082" i="1" s="1"/>
  <c r="C1082" i="1"/>
  <c r="G1082" i="1" l="1"/>
  <c r="H1082" i="1" s="1"/>
  <c r="I1082" i="1" s="1"/>
  <c r="D1083" i="1" l="1"/>
  <c r="E1083" i="1" s="1"/>
  <c r="F1083" i="1" s="1"/>
  <c r="C1083" i="1"/>
  <c r="G1083" i="1" l="1"/>
  <c r="H1083" i="1" s="1"/>
  <c r="T57" i="1" l="1"/>
  <c r="I1083" i="1"/>
  <c r="D1084" i="1" l="1"/>
  <c r="E1084" i="1" s="1"/>
  <c r="F1084" i="1" s="1"/>
  <c r="C1084" i="1"/>
  <c r="G1084" i="1" l="1"/>
  <c r="H1084" i="1" s="1"/>
  <c r="I1084" i="1" l="1"/>
  <c r="D1085" i="1" l="1"/>
  <c r="E1085" i="1" s="1"/>
  <c r="F1085" i="1" s="1"/>
  <c r="C1085" i="1"/>
  <c r="G1085" i="1" l="1"/>
  <c r="H1085" i="1" s="1"/>
  <c r="I1085" i="1" l="1"/>
  <c r="D1086" i="1" l="1"/>
  <c r="E1086" i="1" s="1"/>
  <c r="F1086" i="1" s="1"/>
  <c r="C1086" i="1"/>
  <c r="G1086" i="1" l="1"/>
  <c r="H1086" i="1" s="1"/>
  <c r="I1086" i="1" l="1"/>
  <c r="D1087" i="1" l="1"/>
  <c r="E1087" i="1" s="1"/>
  <c r="F1087" i="1" s="1"/>
  <c r="C1087" i="1"/>
  <c r="G1087" i="1" l="1"/>
  <c r="H1087" i="1" s="1"/>
  <c r="I1087" i="1" l="1"/>
  <c r="D1088" i="1" l="1"/>
  <c r="E1088" i="1" s="1"/>
  <c r="F1088" i="1" s="1"/>
  <c r="C1088" i="1"/>
  <c r="G1088" i="1" l="1"/>
  <c r="H1088" i="1" s="1"/>
  <c r="I1088" i="1" l="1"/>
  <c r="D1089" i="1" l="1"/>
  <c r="E1089" i="1" s="1"/>
  <c r="F1089" i="1" s="1"/>
  <c r="C1089" i="1"/>
  <c r="G1089" i="1" l="1"/>
  <c r="H1089" i="1" s="1"/>
  <c r="I1089" i="1" s="1"/>
  <c r="D1090" i="1" l="1"/>
  <c r="E1090" i="1" s="1"/>
  <c r="F1090" i="1" s="1"/>
  <c r="C1090" i="1"/>
  <c r="G1090" i="1" l="1"/>
  <c r="H1090" i="1" s="1"/>
  <c r="I1090" i="1" s="1"/>
  <c r="D1091" i="1" l="1"/>
  <c r="E1091" i="1" s="1"/>
  <c r="F1091" i="1" s="1"/>
  <c r="C1091" i="1"/>
  <c r="G1091" i="1" l="1"/>
  <c r="H1091" i="1" s="1"/>
  <c r="I1091" i="1" s="1"/>
  <c r="D1092" i="1" l="1"/>
  <c r="E1092" i="1" s="1"/>
  <c r="F1092" i="1" s="1"/>
  <c r="C1092" i="1"/>
  <c r="G1092" i="1" l="1"/>
  <c r="H1092" i="1" s="1"/>
  <c r="I1092" i="1" s="1"/>
  <c r="D1093" i="1" l="1"/>
  <c r="E1093" i="1" s="1"/>
  <c r="F1093" i="1" s="1"/>
  <c r="C1093" i="1"/>
  <c r="G1093" i="1" l="1"/>
  <c r="H1093" i="1" s="1"/>
  <c r="I1093" i="1" s="1"/>
  <c r="D1094" i="1" l="1"/>
  <c r="E1094" i="1" s="1"/>
  <c r="F1094" i="1" s="1"/>
  <c r="C1094" i="1"/>
  <c r="G1094" i="1" l="1"/>
  <c r="H1094" i="1" s="1"/>
  <c r="I1094" i="1" s="1"/>
  <c r="D1095" i="1" l="1"/>
  <c r="E1095" i="1" s="1"/>
  <c r="F1095" i="1" s="1"/>
  <c r="C1095" i="1"/>
  <c r="G1095" i="1" l="1"/>
  <c r="H1095" i="1" s="1"/>
  <c r="I1095" i="1" s="1"/>
  <c r="D1096" i="1" l="1"/>
  <c r="E1096" i="1" s="1"/>
  <c r="F1096" i="1" s="1"/>
  <c r="C1096" i="1"/>
  <c r="G1096" i="1" l="1"/>
  <c r="H1096" i="1" s="1"/>
  <c r="I1096" i="1" s="1"/>
  <c r="D1097" i="1" l="1"/>
  <c r="E1097" i="1" s="1"/>
  <c r="F1097" i="1" s="1"/>
  <c r="C1097" i="1"/>
  <c r="G1097" i="1" l="1"/>
  <c r="H1097" i="1" s="1"/>
  <c r="I1097" i="1" s="1"/>
  <c r="D1098" i="1" l="1"/>
  <c r="E1098" i="1" s="1"/>
  <c r="F1098" i="1" s="1"/>
  <c r="C1098" i="1"/>
  <c r="G1098" i="1" l="1"/>
  <c r="H1098" i="1" s="1"/>
  <c r="I1098" i="1" s="1"/>
  <c r="D1099" i="1" l="1"/>
  <c r="E1099" i="1" s="1"/>
  <c r="F1099" i="1" s="1"/>
  <c r="C1099" i="1"/>
  <c r="G1099" i="1" l="1"/>
  <c r="H1099" i="1" s="1"/>
  <c r="I1099" i="1" s="1"/>
  <c r="D1100" i="1" l="1"/>
  <c r="E1100" i="1" s="1"/>
  <c r="F1100" i="1" s="1"/>
  <c r="C1100" i="1"/>
  <c r="G1100" i="1" l="1"/>
  <c r="H1100" i="1"/>
  <c r="I1100" i="1" s="1"/>
  <c r="D1101" i="1" l="1"/>
  <c r="E1101" i="1" s="1"/>
  <c r="F1101" i="1" s="1"/>
  <c r="C1101" i="1"/>
  <c r="G1101" i="1" l="1"/>
  <c r="H1101" i="1" s="1"/>
  <c r="I1101" i="1" s="1"/>
  <c r="D1102" i="1" l="1"/>
  <c r="E1102" i="1" s="1"/>
  <c r="F1102" i="1" s="1"/>
  <c r="C1102" i="1"/>
  <c r="G1102" i="1" l="1"/>
  <c r="H1102" i="1" s="1"/>
  <c r="I1102" i="1" s="1"/>
  <c r="D1103" i="1" l="1"/>
  <c r="E1103" i="1" s="1"/>
  <c r="F1103" i="1" s="1"/>
  <c r="C1103" i="1"/>
  <c r="G1103" i="1" l="1"/>
  <c r="H1103" i="1" s="1"/>
  <c r="T58" i="1" l="1"/>
  <c r="I1103" i="1"/>
  <c r="D1104" i="1" l="1"/>
  <c r="E1104" i="1" s="1"/>
  <c r="F1104" i="1" s="1"/>
  <c r="C1104" i="1"/>
  <c r="G1104" i="1" l="1"/>
  <c r="H1104" i="1" s="1"/>
  <c r="I1104" i="1" l="1"/>
  <c r="D1105" i="1" l="1"/>
  <c r="E1105" i="1" s="1"/>
  <c r="F1105" i="1" s="1"/>
  <c r="C1105" i="1"/>
  <c r="G1105" i="1" l="1"/>
  <c r="H1105" i="1" s="1"/>
  <c r="I1105" i="1" l="1"/>
  <c r="D1106" i="1" l="1"/>
  <c r="E1106" i="1" s="1"/>
  <c r="F1106" i="1" s="1"/>
  <c r="C1106" i="1"/>
  <c r="G1106" i="1" l="1"/>
  <c r="H1106" i="1" s="1"/>
  <c r="I1106" i="1" l="1"/>
  <c r="D1107" i="1" l="1"/>
  <c r="E1107" i="1" s="1"/>
  <c r="F1107" i="1" s="1"/>
  <c r="C1107" i="1"/>
  <c r="G1107" i="1" l="1"/>
  <c r="H1107" i="1" s="1"/>
  <c r="I1107" i="1" l="1"/>
  <c r="D1108" i="1" l="1"/>
  <c r="E1108" i="1" s="1"/>
  <c r="F1108" i="1" s="1"/>
  <c r="C1108" i="1"/>
  <c r="G1108" i="1" l="1"/>
  <c r="H1108" i="1" s="1"/>
  <c r="I1108" i="1" l="1"/>
  <c r="D1109" i="1" l="1"/>
  <c r="E1109" i="1" s="1"/>
  <c r="F1109" i="1" s="1"/>
  <c r="C1109" i="1"/>
  <c r="G1109" i="1" l="1"/>
  <c r="H1109" i="1" s="1"/>
  <c r="I1109" i="1" s="1"/>
  <c r="D1110" i="1" l="1"/>
  <c r="E1110" i="1" s="1"/>
  <c r="F1110" i="1" s="1"/>
  <c r="C1110" i="1"/>
  <c r="G1110" i="1" l="1"/>
  <c r="H1110" i="1" s="1"/>
  <c r="I1110" i="1" s="1"/>
  <c r="D1111" i="1" l="1"/>
  <c r="E1111" i="1" s="1"/>
  <c r="F1111" i="1" s="1"/>
  <c r="C1111" i="1"/>
  <c r="G1111" i="1" l="1"/>
  <c r="H1111" i="1" s="1"/>
  <c r="I1111" i="1" s="1"/>
  <c r="D1112" i="1" l="1"/>
  <c r="E1112" i="1" s="1"/>
  <c r="F1112" i="1" s="1"/>
  <c r="C1112" i="1"/>
  <c r="G1112" i="1" l="1"/>
  <c r="H1112" i="1" s="1"/>
  <c r="I1112" i="1" s="1"/>
  <c r="D1113" i="1" l="1"/>
  <c r="E1113" i="1" s="1"/>
  <c r="F1113" i="1" s="1"/>
  <c r="C1113" i="1"/>
  <c r="G1113" i="1" l="1"/>
  <c r="H1113" i="1" s="1"/>
  <c r="I1113" i="1" s="1"/>
  <c r="D1114" i="1" l="1"/>
  <c r="E1114" i="1" s="1"/>
  <c r="F1114" i="1" s="1"/>
  <c r="C1114" i="1"/>
  <c r="G1114" i="1" l="1"/>
  <c r="H1114" i="1" s="1"/>
  <c r="I1114" i="1" s="1"/>
  <c r="D1115" i="1" l="1"/>
  <c r="E1115" i="1" s="1"/>
  <c r="F1115" i="1" s="1"/>
  <c r="C1115" i="1"/>
  <c r="G1115" i="1" l="1"/>
  <c r="H1115" i="1" s="1"/>
  <c r="I1115" i="1" s="1"/>
  <c r="D1116" i="1" l="1"/>
  <c r="E1116" i="1" s="1"/>
  <c r="F1116" i="1" s="1"/>
  <c r="C1116" i="1"/>
  <c r="G1116" i="1" l="1"/>
  <c r="H1116" i="1" s="1"/>
  <c r="I1116" i="1" s="1"/>
  <c r="D1117" i="1" l="1"/>
  <c r="E1117" i="1" s="1"/>
  <c r="F1117" i="1" s="1"/>
  <c r="C1117" i="1"/>
  <c r="G1117" i="1" l="1"/>
  <c r="H1117" i="1" s="1"/>
  <c r="I1117" i="1" s="1"/>
  <c r="D1118" i="1" l="1"/>
  <c r="E1118" i="1" s="1"/>
  <c r="F1118" i="1" s="1"/>
  <c r="C1118" i="1"/>
  <c r="G1118" i="1" l="1"/>
  <c r="H1118" i="1" s="1"/>
  <c r="I1118" i="1" s="1"/>
  <c r="D1119" i="1" l="1"/>
  <c r="E1119" i="1" s="1"/>
  <c r="F1119" i="1" s="1"/>
  <c r="C1119" i="1"/>
  <c r="G1119" i="1" l="1"/>
  <c r="H1119" i="1" s="1"/>
  <c r="I1119" i="1" s="1"/>
  <c r="D1120" i="1" l="1"/>
  <c r="E1120" i="1" s="1"/>
  <c r="F1120" i="1" s="1"/>
  <c r="C1120" i="1"/>
  <c r="G1120" i="1" l="1"/>
  <c r="H1120" i="1" s="1"/>
  <c r="I1120" i="1" s="1"/>
  <c r="D1121" i="1" l="1"/>
  <c r="E1121" i="1" s="1"/>
  <c r="F1121" i="1" s="1"/>
  <c r="C1121" i="1"/>
  <c r="G1121" i="1" l="1"/>
  <c r="H1121" i="1"/>
  <c r="I1121" i="1" s="1"/>
  <c r="D1122" i="1" l="1"/>
  <c r="E1122" i="1" s="1"/>
  <c r="F1122" i="1" s="1"/>
  <c r="C1122" i="1"/>
  <c r="G1122" i="1" l="1"/>
  <c r="H1122" i="1" s="1"/>
  <c r="I1122" i="1" s="1"/>
  <c r="D1123" i="1" l="1"/>
  <c r="E1123" i="1" s="1"/>
  <c r="F1123" i="1" s="1"/>
  <c r="C1123" i="1"/>
  <c r="G1123" i="1" l="1"/>
  <c r="H1123" i="1" s="1"/>
  <c r="T59" i="1" l="1"/>
  <c r="I1123" i="1"/>
  <c r="D1124" i="1" l="1"/>
  <c r="E1124" i="1" s="1"/>
  <c r="F1124" i="1" s="1"/>
  <c r="C1124" i="1"/>
  <c r="G1124" i="1" l="1"/>
  <c r="H1124" i="1" s="1"/>
  <c r="I1124" i="1" l="1"/>
  <c r="D1125" i="1" l="1"/>
  <c r="E1125" i="1" s="1"/>
  <c r="F1125" i="1" s="1"/>
  <c r="C1125" i="1"/>
  <c r="G1125" i="1" l="1"/>
  <c r="H1125" i="1" s="1"/>
  <c r="I1125" i="1" l="1"/>
  <c r="D1126" i="1" l="1"/>
  <c r="E1126" i="1" s="1"/>
  <c r="F1126" i="1" s="1"/>
  <c r="C1126" i="1"/>
  <c r="G1126" i="1" l="1"/>
  <c r="H1126" i="1" s="1"/>
  <c r="I1126" i="1" l="1"/>
  <c r="D1127" i="1" l="1"/>
  <c r="E1127" i="1" s="1"/>
  <c r="F1127" i="1" s="1"/>
  <c r="C1127" i="1"/>
  <c r="G1127" i="1" l="1"/>
  <c r="H1127" i="1" s="1"/>
  <c r="I1127" i="1" l="1"/>
  <c r="D1128" i="1" l="1"/>
  <c r="E1128" i="1" s="1"/>
  <c r="F1128" i="1" s="1"/>
  <c r="C1128" i="1"/>
  <c r="G1128" i="1" l="1"/>
  <c r="H1128" i="1" s="1"/>
  <c r="I1128" i="1" l="1"/>
  <c r="D1129" i="1" l="1"/>
  <c r="E1129" i="1" s="1"/>
  <c r="F1129" i="1" s="1"/>
  <c r="C1129" i="1"/>
  <c r="G1129" i="1" l="1"/>
  <c r="H1129" i="1" s="1"/>
  <c r="I1129" i="1" s="1"/>
  <c r="D1130" i="1" l="1"/>
  <c r="E1130" i="1" s="1"/>
  <c r="F1130" i="1" s="1"/>
  <c r="C1130" i="1"/>
  <c r="G1130" i="1" l="1"/>
  <c r="H1130" i="1" s="1"/>
  <c r="I1130" i="1" s="1"/>
  <c r="D1131" i="1" l="1"/>
  <c r="E1131" i="1" s="1"/>
  <c r="F1131" i="1" s="1"/>
  <c r="C1131" i="1"/>
  <c r="G1131" i="1" l="1"/>
  <c r="H1131" i="1" s="1"/>
  <c r="I1131" i="1" s="1"/>
  <c r="D1132" i="1" l="1"/>
  <c r="E1132" i="1" s="1"/>
  <c r="F1132" i="1" s="1"/>
  <c r="C1132" i="1"/>
  <c r="G1132" i="1" l="1"/>
  <c r="H1132" i="1" s="1"/>
  <c r="I1132" i="1" s="1"/>
  <c r="D1133" i="1" l="1"/>
  <c r="E1133" i="1" s="1"/>
  <c r="F1133" i="1" s="1"/>
  <c r="C1133" i="1"/>
  <c r="G1133" i="1" l="1"/>
  <c r="H1133" i="1" s="1"/>
  <c r="I1133" i="1" s="1"/>
  <c r="D1134" i="1" l="1"/>
  <c r="E1134" i="1" s="1"/>
  <c r="F1134" i="1" s="1"/>
  <c r="C1134" i="1"/>
  <c r="G1134" i="1" l="1"/>
  <c r="H1134" i="1" s="1"/>
  <c r="I1134" i="1" s="1"/>
  <c r="D1135" i="1" l="1"/>
  <c r="E1135" i="1" s="1"/>
  <c r="F1135" i="1" s="1"/>
  <c r="C1135" i="1"/>
  <c r="G1135" i="1" l="1"/>
  <c r="H1135" i="1" s="1"/>
  <c r="I1135" i="1" s="1"/>
  <c r="D1136" i="1" l="1"/>
  <c r="E1136" i="1" s="1"/>
  <c r="F1136" i="1" s="1"/>
  <c r="C1136" i="1"/>
  <c r="G1136" i="1" l="1"/>
  <c r="H1136" i="1" s="1"/>
  <c r="I1136" i="1" s="1"/>
  <c r="D1137" i="1" l="1"/>
  <c r="E1137" i="1" s="1"/>
  <c r="F1137" i="1" s="1"/>
  <c r="C1137" i="1"/>
  <c r="G1137" i="1" l="1"/>
  <c r="H1137" i="1" s="1"/>
  <c r="I1137" i="1" s="1"/>
  <c r="D1138" i="1" l="1"/>
  <c r="E1138" i="1" s="1"/>
  <c r="F1138" i="1" s="1"/>
  <c r="C1138" i="1"/>
  <c r="G1138" i="1" l="1"/>
  <c r="H1138" i="1" s="1"/>
  <c r="I1138" i="1" s="1"/>
  <c r="D1139" i="1" l="1"/>
  <c r="E1139" i="1" s="1"/>
  <c r="F1139" i="1" s="1"/>
  <c r="C1139" i="1"/>
  <c r="G1139" i="1" l="1"/>
  <c r="H1139" i="1" s="1"/>
  <c r="I1139" i="1" s="1"/>
  <c r="D1140" i="1" l="1"/>
  <c r="E1140" i="1" s="1"/>
  <c r="F1140" i="1" s="1"/>
  <c r="C1140" i="1"/>
  <c r="G1140" i="1" l="1"/>
  <c r="H1140" i="1" s="1"/>
  <c r="I1140" i="1" s="1"/>
  <c r="D1141" i="1" l="1"/>
  <c r="E1141" i="1" s="1"/>
  <c r="F1141" i="1" s="1"/>
  <c r="C1141" i="1"/>
  <c r="G1141" i="1" l="1"/>
  <c r="H1141" i="1" s="1"/>
  <c r="I1141" i="1" s="1"/>
  <c r="D1142" i="1" l="1"/>
  <c r="E1142" i="1" s="1"/>
  <c r="F1142" i="1" s="1"/>
  <c r="C1142" i="1"/>
  <c r="G1142" i="1" l="1"/>
  <c r="H1142" i="1" s="1"/>
  <c r="I1142" i="1" s="1"/>
  <c r="D1143" i="1" l="1"/>
  <c r="E1143" i="1" s="1"/>
  <c r="F1143" i="1" s="1"/>
  <c r="C1143" i="1"/>
  <c r="G1143" i="1" l="1"/>
  <c r="H1143" i="1" s="1"/>
  <c r="T60" i="1" l="1"/>
  <c r="I1143" i="1"/>
  <c r="D1144" i="1" l="1"/>
  <c r="E1144" i="1" s="1"/>
  <c r="F1144" i="1" s="1"/>
  <c r="C1144" i="1"/>
  <c r="G1144" i="1" l="1"/>
  <c r="H1144" i="1" s="1"/>
  <c r="I1144" i="1" l="1"/>
  <c r="D1145" i="1" l="1"/>
  <c r="E1145" i="1" s="1"/>
  <c r="F1145" i="1" s="1"/>
  <c r="C1145" i="1"/>
  <c r="G1145" i="1" l="1"/>
  <c r="H1145" i="1" s="1"/>
  <c r="I1145" i="1" l="1"/>
  <c r="D1146" i="1" l="1"/>
  <c r="E1146" i="1" s="1"/>
  <c r="F1146" i="1" s="1"/>
  <c r="C1146" i="1"/>
  <c r="G1146" i="1" l="1"/>
  <c r="H1146" i="1" s="1"/>
  <c r="I1146" i="1" l="1"/>
  <c r="D1147" i="1" l="1"/>
  <c r="E1147" i="1" s="1"/>
  <c r="F1147" i="1" s="1"/>
  <c r="C1147" i="1"/>
  <c r="G1147" i="1" l="1"/>
  <c r="H1147" i="1" s="1"/>
  <c r="I1147" i="1" l="1"/>
  <c r="D1148" i="1" l="1"/>
  <c r="E1148" i="1" s="1"/>
  <c r="F1148" i="1" s="1"/>
  <c r="C1148" i="1"/>
  <c r="G1148" i="1" l="1"/>
  <c r="H1148" i="1" s="1"/>
  <c r="I1148" i="1" l="1"/>
  <c r="D1149" i="1" l="1"/>
  <c r="E1149" i="1" s="1"/>
  <c r="F1149" i="1" s="1"/>
  <c r="C1149" i="1"/>
  <c r="G1149" i="1" l="1"/>
  <c r="H1149" i="1" s="1"/>
  <c r="I1149" i="1" s="1"/>
  <c r="D1150" i="1" l="1"/>
  <c r="E1150" i="1" s="1"/>
  <c r="F1150" i="1" s="1"/>
  <c r="C1150" i="1"/>
  <c r="G1150" i="1" l="1"/>
  <c r="H1150" i="1" s="1"/>
  <c r="I1150" i="1" s="1"/>
  <c r="D1151" i="1" l="1"/>
  <c r="E1151" i="1" s="1"/>
  <c r="F1151" i="1" s="1"/>
  <c r="C1151" i="1"/>
  <c r="G1151" i="1" l="1"/>
  <c r="H1151" i="1" s="1"/>
  <c r="I1151" i="1" s="1"/>
  <c r="D1152" i="1" l="1"/>
  <c r="E1152" i="1" s="1"/>
  <c r="F1152" i="1" s="1"/>
  <c r="C1152" i="1"/>
  <c r="G1152" i="1" l="1"/>
  <c r="H1152" i="1" s="1"/>
  <c r="I1152" i="1" s="1"/>
  <c r="D1153" i="1" l="1"/>
  <c r="E1153" i="1" s="1"/>
  <c r="F1153" i="1" s="1"/>
  <c r="C1153" i="1"/>
  <c r="G1153" i="1" l="1"/>
  <c r="H1153" i="1" s="1"/>
  <c r="I1153" i="1" s="1"/>
  <c r="D1154" i="1" l="1"/>
  <c r="E1154" i="1" s="1"/>
  <c r="F1154" i="1" s="1"/>
  <c r="C1154" i="1"/>
  <c r="G1154" i="1" l="1"/>
  <c r="H1154" i="1" s="1"/>
  <c r="I1154" i="1" s="1"/>
  <c r="D1155" i="1" l="1"/>
  <c r="E1155" i="1" s="1"/>
  <c r="F1155" i="1" s="1"/>
  <c r="C1155" i="1"/>
  <c r="G1155" i="1" l="1"/>
  <c r="H1155" i="1" s="1"/>
  <c r="I1155" i="1" s="1"/>
  <c r="D1156" i="1" l="1"/>
  <c r="E1156" i="1" s="1"/>
  <c r="F1156" i="1" s="1"/>
  <c r="C1156" i="1"/>
  <c r="G1156" i="1" l="1"/>
  <c r="H1156" i="1" s="1"/>
  <c r="I1156" i="1" s="1"/>
  <c r="D1157" i="1" l="1"/>
  <c r="E1157" i="1" s="1"/>
  <c r="F1157" i="1" s="1"/>
  <c r="C1157" i="1"/>
  <c r="G1157" i="1" l="1"/>
  <c r="H1157" i="1"/>
  <c r="I1157" i="1" s="1"/>
  <c r="D1158" i="1" l="1"/>
  <c r="E1158" i="1" s="1"/>
  <c r="F1158" i="1" s="1"/>
  <c r="C1158" i="1"/>
  <c r="G1158" i="1" l="1"/>
  <c r="H1158" i="1" s="1"/>
  <c r="I1158" i="1" s="1"/>
  <c r="D1159" i="1" l="1"/>
  <c r="E1159" i="1" s="1"/>
  <c r="F1159" i="1" s="1"/>
  <c r="C1159" i="1"/>
  <c r="G1159" i="1" l="1"/>
  <c r="H1159" i="1" s="1"/>
  <c r="I1159" i="1" s="1"/>
  <c r="D1160" i="1" l="1"/>
  <c r="E1160" i="1" s="1"/>
  <c r="F1160" i="1" s="1"/>
  <c r="C1160" i="1"/>
  <c r="G1160" i="1" l="1"/>
  <c r="H1160" i="1" s="1"/>
  <c r="I1160" i="1" s="1"/>
  <c r="D1161" i="1" l="1"/>
  <c r="E1161" i="1" s="1"/>
  <c r="F1161" i="1" s="1"/>
  <c r="C1161" i="1"/>
  <c r="G1161" i="1" l="1"/>
  <c r="H1161" i="1" s="1"/>
  <c r="I1161" i="1" s="1"/>
  <c r="D1162" i="1" l="1"/>
  <c r="E1162" i="1" s="1"/>
  <c r="F1162" i="1" s="1"/>
  <c r="C1162" i="1"/>
  <c r="G1162" i="1" l="1"/>
  <c r="H1162" i="1" s="1"/>
  <c r="I1162" i="1" s="1"/>
  <c r="D1163" i="1" l="1"/>
  <c r="E1163" i="1" s="1"/>
  <c r="F1163" i="1" s="1"/>
  <c r="C1163" i="1"/>
  <c r="G1163" i="1" l="1"/>
  <c r="H1163" i="1" s="1"/>
  <c r="T61" i="1" l="1"/>
  <c r="I1163" i="1"/>
  <c r="D1164" i="1" l="1"/>
  <c r="E1164" i="1" s="1"/>
  <c r="F1164" i="1" s="1"/>
  <c r="C1164" i="1"/>
  <c r="G1164" i="1" l="1"/>
  <c r="H1164" i="1"/>
  <c r="I1164" i="1" l="1"/>
  <c r="D1165" i="1" l="1"/>
  <c r="E1165" i="1" s="1"/>
  <c r="F1165" i="1" s="1"/>
  <c r="C1165" i="1"/>
  <c r="G1165" i="1" l="1"/>
  <c r="H1165" i="1" s="1"/>
  <c r="I1165" i="1" l="1"/>
  <c r="D1166" i="1" l="1"/>
  <c r="E1166" i="1" s="1"/>
  <c r="F1166" i="1" s="1"/>
  <c r="C1166" i="1"/>
  <c r="G1166" i="1" l="1"/>
  <c r="H1166" i="1" s="1"/>
  <c r="I1166" i="1" l="1"/>
  <c r="D1167" i="1" l="1"/>
  <c r="E1167" i="1" s="1"/>
  <c r="F1167" i="1" s="1"/>
  <c r="C1167" i="1"/>
  <c r="G1167" i="1" l="1"/>
  <c r="H1167" i="1" s="1"/>
  <c r="I1167" i="1" l="1"/>
  <c r="D1168" i="1" l="1"/>
  <c r="E1168" i="1" s="1"/>
  <c r="F1168" i="1" s="1"/>
  <c r="C1168" i="1"/>
  <c r="G1168" i="1" l="1"/>
  <c r="H1168" i="1" s="1"/>
  <c r="I1168" i="1" l="1"/>
  <c r="D1169" i="1" l="1"/>
  <c r="E1169" i="1" s="1"/>
  <c r="F1169" i="1" s="1"/>
  <c r="C1169" i="1"/>
  <c r="G1169" i="1" l="1"/>
  <c r="H1169" i="1" s="1"/>
  <c r="I1169" i="1" s="1"/>
  <c r="D1170" i="1" l="1"/>
  <c r="E1170" i="1" s="1"/>
  <c r="F1170" i="1" s="1"/>
  <c r="C1170" i="1"/>
  <c r="G1170" i="1" l="1"/>
  <c r="H1170" i="1" s="1"/>
  <c r="I1170" i="1" s="1"/>
  <c r="D1171" i="1" l="1"/>
  <c r="E1171" i="1" s="1"/>
  <c r="F1171" i="1" s="1"/>
  <c r="C1171" i="1"/>
  <c r="G1171" i="1" l="1"/>
  <c r="H1171" i="1" s="1"/>
  <c r="I1171" i="1" s="1"/>
  <c r="D1172" i="1" l="1"/>
  <c r="E1172" i="1" s="1"/>
  <c r="F1172" i="1" s="1"/>
  <c r="C1172" i="1"/>
  <c r="G1172" i="1" l="1"/>
  <c r="H1172" i="1" s="1"/>
  <c r="I1172" i="1" s="1"/>
  <c r="D1173" i="1" l="1"/>
  <c r="E1173" i="1" s="1"/>
  <c r="F1173" i="1" s="1"/>
  <c r="C1173" i="1"/>
  <c r="G1173" i="1" l="1"/>
  <c r="H1173" i="1"/>
  <c r="I1173" i="1" s="1"/>
  <c r="D1174" i="1" l="1"/>
  <c r="E1174" i="1" s="1"/>
  <c r="F1174" i="1" s="1"/>
  <c r="C1174" i="1"/>
  <c r="G1174" i="1" l="1"/>
  <c r="H1174" i="1" s="1"/>
  <c r="I1174" i="1" s="1"/>
  <c r="D1175" i="1" l="1"/>
  <c r="E1175" i="1" s="1"/>
  <c r="F1175" i="1" s="1"/>
  <c r="C1175" i="1"/>
  <c r="G1175" i="1" l="1"/>
  <c r="H1175" i="1" s="1"/>
  <c r="I1175" i="1" s="1"/>
  <c r="D1176" i="1" l="1"/>
  <c r="E1176" i="1" s="1"/>
  <c r="F1176" i="1" s="1"/>
  <c r="C1176" i="1"/>
  <c r="G1176" i="1" l="1"/>
  <c r="H1176" i="1" s="1"/>
  <c r="I1176" i="1" s="1"/>
  <c r="D1177" i="1" l="1"/>
  <c r="E1177" i="1" s="1"/>
  <c r="F1177" i="1" s="1"/>
  <c r="C1177" i="1"/>
  <c r="G1177" i="1" l="1"/>
  <c r="H1177" i="1" s="1"/>
  <c r="I1177" i="1" s="1"/>
  <c r="D1178" i="1" l="1"/>
  <c r="E1178" i="1" s="1"/>
  <c r="F1178" i="1" s="1"/>
  <c r="C1178" i="1"/>
  <c r="G1178" i="1" l="1"/>
  <c r="H1178" i="1" s="1"/>
  <c r="I1178" i="1" s="1"/>
  <c r="D1179" i="1" l="1"/>
  <c r="E1179" i="1" s="1"/>
  <c r="F1179" i="1" s="1"/>
  <c r="C1179" i="1"/>
  <c r="G1179" i="1" l="1"/>
  <c r="H1179" i="1" s="1"/>
  <c r="I1179" i="1" s="1"/>
  <c r="D1180" i="1" l="1"/>
  <c r="E1180" i="1" s="1"/>
  <c r="F1180" i="1" s="1"/>
  <c r="C1180" i="1"/>
  <c r="G1180" i="1" l="1"/>
  <c r="H1180" i="1" s="1"/>
  <c r="I1180" i="1" s="1"/>
  <c r="D1181" i="1" l="1"/>
  <c r="E1181" i="1" s="1"/>
  <c r="F1181" i="1" s="1"/>
  <c r="C1181" i="1"/>
  <c r="G1181" i="1" l="1"/>
  <c r="H1181" i="1" s="1"/>
  <c r="I1181" i="1" s="1"/>
  <c r="D1182" i="1" l="1"/>
  <c r="E1182" i="1" s="1"/>
  <c r="F1182" i="1" s="1"/>
  <c r="C1182" i="1"/>
  <c r="G1182" i="1" l="1"/>
  <c r="H1182" i="1" s="1"/>
  <c r="I1182" i="1" s="1"/>
  <c r="D1183" i="1" l="1"/>
  <c r="E1183" i="1" s="1"/>
  <c r="F1183" i="1" s="1"/>
  <c r="C1183" i="1"/>
  <c r="G1183" i="1" l="1"/>
  <c r="H1183" i="1" s="1"/>
  <c r="T62" i="1" l="1"/>
  <c r="I1183" i="1"/>
  <c r="D1184" i="1" l="1"/>
  <c r="E1184" i="1" s="1"/>
  <c r="F1184" i="1" s="1"/>
  <c r="C1184" i="1"/>
  <c r="G1184" i="1" l="1"/>
  <c r="H1184" i="1" s="1"/>
  <c r="I1184" i="1" l="1"/>
  <c r="D1185" i="1" l="1"/>
  <c r="E1185" i="1" s="1"/>
  <c r="F1185" i="1" s="1"/>
  <c r="C1185" i="1"/>
  <c r="G1185" i="1" l="1"/>
  <c r="H1185" i="1" s="1"/>
  <c r="I1185" i="1" l="1"/>
  <c r="D1186" i="1" l="1"/>
  <c r="E1186" i="1" s="1"/>
  <c r="F1186" i="1" s="1"/>
  <c r="C1186" i="1"/>
  <c r="G1186" i="1" l="1"/>
  <c r="H1186" i="1" s="1"/>
  <c r="I1186" i="1" l="1"/>
  <c r="D1187" i="1" l="1"/>
  <c r="E1187" i="1" s="1"/>
  <c r="F1187" i="1" s="1"/>
  <c r="C1187" i="1"/>
  <c r="G1187" i="1" l="1"/>
  <c r="H1187" i="1" s="1"/>
  <c r="I1187" i="1" l="1"/>
  <c r="D1188" i="1" l="1"/>
  <c r="E1188" i="1" s="1"/>
  <c r="F1188" i="1" s="1"/>
  <c r="C1188" i="1"/>
  <c r="G1188" i="1" l="1"/>
  <c r="H1188" i="1" s="1"/>
  <c r="I1188" i="1" l="1"/>
  <c r="D1189" i="1" l="1"/>
  <c r="E1189" i="1" s="1"/>
  <c r="F1189" i="1" s="1"/>
  <c r="C1189" i="1"/>
  <c r="G1189" i="1" l="1"/>
  <c r="H1189" i="1" s="1"/>
  <c r="I1189" i="1" s="1"/>
  <c r="D1190" i="1" l="1"/>
  <c r="E1190" i="1" s="1"/>
  <c r="F1190" i="1" s="1"/>
  <c r="C1190" i="1"/>
  <c r="G1190" i="1" l="1"/>
  <c r="H1190" i="1" s="1"/>
  <c r="I1190" i="1" s="1"/>
  <c r="D1191" i="1" l="1"/>
  <c r="E1191" i="1" s="1"/>
  <c r="F1191" i="1" s="1"/>
  <c r="C1191" i="1"/>
  <c r="G1191" i="1" l="1"/>
  <c r="H1191" i="1" s="1"/>
  <c r="I1191" i="1" s="1"/>
  <c r="D1192" i="1" l="1"/>
  <c r="E1192" i="1" s="1"/>
  <c r="F1192" i="1" s="1"/>
  <c r="C1192" i="1"/>
  <c r="G1192" i="1" l="1"/>
  <c r="H1192" i="1" s="1"/>
  <c r="I1192" i="1" s="1"/>
  <c r="D1193" i="1" l="1"/>
  <c r="E1193" i="1" s="1"/>
  <c r="F1193" i="1" s="1"/>
  <c r="C1193" i="1"/>
  <c r="G1193" i="1" l="1"/>
  <c r="H1193" i="1" s="1"/>
  <c r="I1193" i="1" s="1"/>
  <c r="D1194" i="1" l="1"/>
  <c r="E1194" i="1" s="1"/>
  <c r="F1194" i="1" s="1"/>
  <c r="C1194" i="1"/>
  <c r="G1194" i="1" l="1"/>
  <c r="H1194" i="1" s="1"/>
  <c r="I1194" i="1" s="1"/>
  <c r="D1195" i="1" l="1"/>
  <c r="E1195" i="1" s="1"/>
  <c r="F1195" i="1" s="1"/>
  <c r="C1195" i="1"/>
  <c r="G1195" i="1" l="1"/>
  <c r="H1195" i="1" s="1"/>
  <c r="I1195" i="1" s="1"/>
  <c r="D1196" i="1" l="1"/>
  <c r="E1196" i="1" s="1"/>
  <c r="F1196" i="1" s="1"/>
  <c r="C1196" i="1"/>
  <c r="G1196" i="1" l="1"/>
  <c r="H1196" i="1" s="1"/>
  <c r="I1196" i="1" s="1"/>
  <c r="D1197" i="1" l="1"/>
  <c r="E1197" i="1" s="1"/>
  <c r="F1197" i="1" s="1"/>
  <c r="C1197" i="1"/>
  <c r="G1197" i="1" l="1"/>
  <c r="H1197" i="1" s="1"/>
  <c r="I1197" i="1" s="1"/>
  <c r="D1198" i="1" l="1"/>
  <c r="E1198" i="1" s="1"/>
  <c r="F1198" i="1" s="1"/>
  <c r="C1198" i="1"/>
  <c r="G1198" i="1" l="1"/>
  <c r="H1198" i="1" s="1"/>
  <c r="I1198" i="1" s="1"/>
  <c r="D1199" i="1" l="1"/>
  <c r="E1199" i="1" s="1"/>
  <c r="F1199" i="1" s="1"/>
  <c r="C1199" i="1"/>
  <c r="G1199" i="1" l="1"/>
  <c r="H1199" i="1" s="1"/>
  <c r="I1199" i="1" s="1"/>
  <c r="D1200" i="1" l="1"/>
  <c r="E1200" i="1" s="1"/>
  <c r="F1200" i="1" s="1"/>
  <c r="C1200" i="1"/>
  <c r="G1200" i="1" l="1"/>
  <c r="H1200" i="1"/>
  <c r="I1200" i="1" s="1"/>
  <c r="D1201" i="1" l="1"/>
  <c r="E1201" i="1" s="1"/>
  <c r="F1201" i="1" s="1"/>
  <c r="C1201" i="1"/>
  <c r="G1201" i="1" l="1"/>
  <c r="H1201" i="1" s="1"/>
  <c r="I1201" i="1" s="1"/>
  <c r="D1202" i="1" l="1"/>
  <c r="E1202" i="1" s="1"/>
  <c r="F1202" i="1" s="1"/>
  <c r="C1202" i="1"/>
  <c r="G1202" i="1" l="1"/>
  <c r="H1202" i="1" s="1"/>
  <c r="I1202" i="1" s="1"/>
  <c r="D1203" i="1" l="1"/>
  <c r="E1203" i="1" s="1"/>
  <c r="F1203" i="1" s="1"/>
  <c r="C1203" i="1"/>
  <c r="G1203" i="1" l="1"/>
  <c r="M5" i="1" s="1"/>
  <c r="N11" i="1"/>
  <c r="L11" i="1"/>
  <c r="H1203" i="1" l="1"/>
  <c r="T63" i="1" s="1"/>
  <c r="O8" i="1"/>
  <c r="O11" i="1"/>
  <c r="I1203" i="1" l="1"/>
  <c r="N5" i="1" s="1"/>
  <c r="O5" i="1" s="1"/>
</calcChain>
</file>

<file path=xl/sharedStrings.xml><?xml version="1.0" encoding="utf-8"?>
<sst xmlns="http://schemas.openxmlformats.org/spreadsheetml/2006/main" count="35" uniqueCount="33">
  <si>
    <t>Day</t>
  </si>
  <si>
    <t>Initial Balance</t>
  </si>
  <si>
    <t>Total Risk</t>
  </si>
  <si>
    <t>Profit / Full Loss</t>
  </si>
  <si>
    <t>Total Profits</t>
  </si>
  <si>
    <t>Salary</t>
  </si>
  <si>
    <t>Net Profits</t>
  </si>
  <si>
    <t>End Balance</t>
  </si>
  <si>
    <t>Statistics</t>
  </si>
  <si>
    <t>Month #</t>
  </si>
  <si>
    <t>Trade #</t>
  </si>
  <si>
    <t>Salary / Mo</t>
  </si>
  <si>
    <t>Profit / Mo</t>
  </si>
  <si>
    <t>Win= 1
Loss = 0</t>
  </si>
  <si>
    <t>Starting Balance</t>
  </si>
  <si>
    <t>Risk (%)</t>
  </si>
  <si>
    <t>Total Salary</t>
  </si>
  <si>
    <t>Account Growth</t>
  </si>
  <si>
    <t>Total Days</t>
  </si>
  <si>
    <t>Winning Days</t>
  </si>
  <si>
    <t>Losing Days</t>
  </si>
  <si>
    <t>Win/Loss Ratio</t>
  </si>
  <si>
    <t>Win/Loss Ratio (£)</t>
  </si>
  <si>
    <t>Probability of Win</t>
  </si>
  <si>
    <t>Avg Win (£)</t>
  </si>
  <si>
    <t>Probability of Loss</t>
  </si>
  <si>
    <t>Avg Loss (£)</t>
  </si>
  <si>
    <t>Expectancy (£)</t>
  </si>
  <si>
    <t>Accuracy</t>
  </si>
  <si>
    <t>Risk-Reward Ratio</t>
  </si>
  <si>
    <r>
      <t xml:space="preserve">For 25% of total profits salary enter </t>
    </r>
    <r>
      <rPr>
        <b/>
        <sz val="12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(Profit/4), for 50% enter </t>
    </r>
    <r>
      <rPr>
        <b/>
        <sz val="12"/>
        <color theme="1"/>
        <rFont val="Calibri"/>
        <family val="2"/>
        <scheme val="minor"/>
      </rPr>
      <t xml:space="preserve">2 </t>
    </r>
    <r>
      <rPr>
        <b/>
        <sz val="11"/>
        <color theme="1"/>
        <rFont val="Calibri"/>
        <family val="2"/>
        <scheme val="minor"/>
      </rPr>
      <t>(Profit/2), etc.</t>
    </r>
  </si>
  <si>
    <r>
      <t xml:space="preserve">Enter any positive value </t>
    </r>
    <r>
      <rPr>
        <b/>
        <sz val="11"/>
        <color theme="1"/>
        <rFont val="Calibri"/>
        <family val="2"/>
        <scheme val="minor"/>
      </rPr>
      <t>(0.25 for 25% accuracy, 1 for 100% accuracy)</t>
    </r>
  </si>
  <si>
    <r>
      <t>Enter any positive value (</t>
    </r>
    <r>
      <rPr>
        <b/>
        <sz val="12"/>
        <color theme="1"/>
        <rFont val="Calibri"/>
        <family val="2"/>
        <scheme val="minor"/>
      </rPr>
      <t>1 means RRR 1:1)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</si>
</sst>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£&quot;#,##0.00;\-&quot;£&quot;#,##0.00"/>
    <numFmt numFmtId="164" formatCode="&quot;£&quot;#,##0.00"/>
    <numFmt numFmtId="165" formatCode="_ * #,##0.00_)\ &quot;$&quot;_ ;_ * \(#,##0.00\)\ &quot;$&quot;_ ;_ * &quot;-&quot;??_)\ &quot;$&quot;_ ;_ @_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 Cy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0E0F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 tint="-0.499984740745262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/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5" fillId="6" borderId="0" applyNumberFormat="0" applyBorder="0" applyProtection="0">
      <alignment vertical="center"/>
    </xf>
  </cellStyleXfs>
  <cellXfs count="74">
    <xf numFmtId="0" fontId="0" fillId="0" borderId="0" xfId="0"/>
    <xf numFmtId="0" fontId="0" fillId="2" borderId="0" xfId="0" applyFont="1" applyFill="1" applyBorder="1" applyAlignment="1" applyProtection="1"/>
    <xf numFmtId="10" fontId="2" fillId="2" borderId="0" xfId="0" applyNumberFormat="1" applyFont="1" applyFill="1" applyBorder="1" applyAlignment="1" applyProtection="1">
      <alignment horizontal="center" vertical="center"/>
    </xf>
    <xf numFmtId="10" fontId="2" fillId="2" borderId="0" xfId="0" applyNumberFormat="1" applyFont="1" applyFill="1" applyBorder="1" applyAlignment="1" applyProtection="1">
      <alignment vertical="center"/>
    </xf>
    <xf numFmtId="10" fontId="2" fillId="2" borderId="1" xfId="0" applyNumberFormat="1" applyFont="1" applyFill="1" applyBorder="1" applyAlignment="1" applyProtection="1">
      <alignment horizontal="center" vertical="center"/>
    </xf>
    <xf numFmtId="4" fontId="2" fillId="2" borderId="2" xfId="0" applyNumberFormat="1" applyFont="1" applyFill="1" applyBorder="1" applyAlignment="1" applyProtection="1">
      <alignment horizontal="center" vertical="center"/>
    </xf>
    <xf numFmtId="4" fontId="2" fillId="2" borderId="3" xfId="0" applyNumberFormat="1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/>
    </xf>
    <xf numFmtId="4" fontId="0" fillId="2" borderId="4" xfId="0" applyNumberFormat="1" applyFont="1" applyFill="1" applyBorder="1" applyAlignment="1" applyProtection="1"/>
    <xf numFmtId="0" fontId="0" fillId="0" borderId="0" xfId="0" applyFont="1" applyBorder="1" applyProtection="1"/>
    <xf numFmtId="0" fontId="0" fillId="0" borderId="0" xfId="0" applyFont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 wrapText="1"/>
    </xf>
    <xf numFmtId="0" fontId="0" fillId="2" borderId="4" xfId="0" applyFont="1" applyFill="1" applyBorder="1" applyAlignment="1" applyProtection="1"/>
    <xf numFmtId="4" fontId="2" fillId="4" borderId="6" xfId="0" applyNumberFormat="1" applyFont="1" applyFill="1" applyBorder="1" applyAlignment="1" applyProtection="1">
      <alignment horizontal="center" vertical="center"/>
    </xf>
    <xf numFmtId="164" fontId="2" fillId="4" borderId="6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2" fillId="0" borderId="7" xfId="0" applyFont="1" applyBorder="1" applyAlignment="1" applyProtection="1">
      <alignment horizontal="center" vertical="center" wrapText="1"/>
    </xf>
    <xf numFmtId="10" fontId="0" fillId="0" borderId="0" xfId="0" applyNumberFormat="1" applyBorder="1" applyProtection="1"/>
    <xf numFmtId="0" fontId="0" fillId="2" borderId="8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4" fontId="0" fillId="2" borderId="2" xfId="0" applyNumberFormat="1" applyFill="1" applyBorder="1" applyAlignment="1" applyProtection="1">
      <alignment horizontal="center" vertical="center"/>
    </xf>
    <xf numFmtId="4" fontId="0" fillId="2" borderId="0" xfId="0" applyNumberFormat="1" applyFill="1" applyBorder="1" applyAlignment="1" applyProtection="1">
      <alignment horizontal="center" vertical="center"/>
    </xf>
    <xf numFmtId="164" fontId="0" fillId="2" borderId="0" xfId="0" applyNumberForma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164" fontId="0" fillId="0" borderId="0" xfId="0" applyNumberFormat="1" applyBorder="1" applyProtection="1"/>
    <xf numFmtId="0" fontId="0" fillId="0" borderId="5" xfId="0" applyBorder="1" applyAlignment="1" applyProtection="1">
      <alignment horizontal="center" vertical="center"/>
    </xf>
    <xf numFmtId="7" fontId="0" fillId="0" borderId="5" xfId="0" applyNumberFormat="1" applyBorder="1" applyProtection="1"/>
    <xf numFmtId="7" fontId="0" fillId="0" borderId="5" xfId="0" applyNumberFormat="1" applyBorder="1" applyAlignment="1" applyProtection="1">
      <alignment horizontal="right" vertical="center"/>
    </xf>
    <xf numFmtId="7" fontId="0" fillId="0" borderId="5" xfId="0" applyNumberFormat="1" applyFont="1" applyBorder="1" applyProtection="1"/>
    <xf numFmtId="0" fontId="2" fillId="0" borderId="5" xfId="0" applyFont="1" applyBorder="1" applyAlignment="1" applyProtection="1">
      <alignment horizontal="center" vertical="center"/>
    </xf>
    <xf numFmtId="0" fontId="0" fillId="0" borderId="6" xfId="0" applyNumberFormat="1" applyBorder="1" applyAlignment="1" applyProtection="1">
      <alignment horizontal="center" vertical="center"/>
    </xf>
    <xf numFmtId="164" fontId="0" fillId="0" borderId="6" xfId="0" applyNumberFormat="1" applyBorder="1" applyAlignment="1" applyProtection="1"/>
    <xf numFmtId="1" fontId="0" fillId="0" borderId="7" xfId="0" applyNumberFormat="1" applyBorder="1" applyAlignment="1" applyProtection="1">
      <alignment horizontal="center" vertical="center"/>
    </xf>
    <xf numFmtId="164" fontId="3" fillId="5" borderId="5" xfId="0" applyNumberFormat="1" applyFont="1" applyFill="1" applyBorder="1" applyAlignment="1" applyProtection="1">
      <alignment horizontal="center" vertical="center"/>
      <protection locked="0"/>
    </xf>
    <xf numFmtId="10" fontId="3" fillId="5" borderId="5" xfId="0" applyNumberFormat="1" applyFont="1" applyFill="1" applyBorder="1" applyAlignment="1" applyProtection="1">
      <alignment horizontal="center" vertical="center"/>
      <protection locked="0"/>
    </xf>
    <xf numFmtId="164" fontId="4" fillId="0" borderId="5" xfId="0" applyNumberFormat="1" applyFont="1" applyBorder="1" applyAlignment="1" applyProtection="1">
      <alignment horizontal="center" vertical="center"/>
    </xf>
    <xf numFmtId="2" fontId="4" fillId="0" borderId="5" xfId="0" applyNumberFormat="1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10" fontId="4" fillId="0" borderId="5" xfId="0" applyNumberFormat="1" applyFont="1" applyBorder="1" applyAlignment="1" applyProtection="1">
      <alignment horizontal="center" vertical="center"/>
    </xf>
    <xf numFmtId="0" fontId="0" fillId="2" borderId="9" xfId="0" applyFont="1" applyFill="1" applyBorder="1" applyAlignment="1" applyProtection="1"/>
    <xf numFmtId="164" fontId="0" fillId="0" borderId="6" xfId="0" applyNumberFormat="1" applyBorder="1" applyProtection="1"/>
    <xf numFmtId="164" fontId="2" fillId="0" borderId="5" xfId="0" applyNumberFormat="1" applyFont="1" applyBorder="1" applyAlignment="1" applyProtection="1">
      <alignment horizontal="center" vertical="center"/>
    </xf>
    <xf numFmtId="2" fontId="3" fillId="5" borderId="5" xfId="0" applyNumberFormat="1" applyFont="1" applyFill="1" applyBorder="1" applyAlignment="1" applyProtection="1">
      <alignment horizontal="center" vertical="center"/>
      <protection locked="0"/>
    </xf>
    <xf numFmtId="0" fontId="3" fillId="5" borderId="5" xfId="0" applyNumberFormat="1" applyFont="1" applyFill="1" applyBorder="1" applyAlignment="1" applyProtection="1">
      <alignment horizontal="center" vertical="center"/>
      <protection locked="0"/>
    </xf>
    <xf numFmtId="10" fontId="2" fillId="2" borderId="10" xfId="0" applyNumberFormat="1" applyFont="1" applyFill="1" applyBorder="1" applyAlignment="1" applyProtection="1">
      <alignment vertical="center"/>
    </xf>
    <xf numFmtId="0" fontId="0" fillId="2" borderId="11" xfId="0" applyFont="1" applyFill="1" applyBorder="1" applyAlignment="1" applyProtection="1"/>
    <xf numFmtId="4" fontId="0" fillId="2" borderId="12" xfId="0" applyNumberFormat="1" applyFont="1" applyFill="1" applyBorder="1" applyAlignment="1" applyProtection="1"/>
    <xf numFmtId="0" fontId="0" fillId="2" borderId="13" xfId="0" applyFont="1" applyFill="1" applyBorder="1" applyAlignment="1" applyProtection="1"/>
    <xf numFmtId="0" fontId="0" fillId="0" borderId="14" xfId="0" applyBorder="1" applyProtection="1"/>
    <xf numFmtId="10" fontId="2" fillId="2" borderId="15" xfId="0" applyNumberFormat="1" applyFont="1" applyFill="1" applyBorder="1" applyAlignment="1" applyProtection="1">
      <alignment vertical="center"/>
    </xf>
    <xf numFmtId="10" fontId="2" fillId="2" borderId="16" xfId="0" applyNumberFormat="1" applyFont="1" applyFill="1" applyBorder="1" applyAlignment="1" applyProtection="1">
      <alignment vertical="center"/>
    </xf>
    <xf numFmtId="164" fontId="0" fillId="0" borderId="17" xfId="0" applyNumberFormat="1" applyBorder="1" applyAlignment="1" applyProtection="1"/>
    <xf numFmtId="164" fontId="0" fillId="0" borderId="0" xfId="0" applyNumberFormat="1" applyBorder="1" applyAlignment="1" applyProtection="1"/>
    <xf numFmtId="10" fontId="2" fillId="2" borderId="18" xfId="0" applyNumberFormat="1" applyFont="1" applyFill="1" applyBorder="1" applyAlignment="1" applyProtection="1">
      <alignment vertical="center"/>
    </xf>
    <xf numFmtId="10" fontId="2" fillId="2" borderId="19" xfId="0" applyNumberFormat="1" applyFont="1" applyFill="1" applyBorder="1" applyAlignment="1" applyProtection="1">
      <alignment vertical="center"/>
    </xf>
    <xf numFmtId="10" fontId="2" fillId="2" borderId="4" xfId="0" applyNumberFormat="1" applyFont="1" applyFill="1" applyBorder="1" applyAlignment="1" applyProtection="1">
      <alignment vertical="center"/>
    </xf>
    <xf numFmtId="0" fontId="0" fillId="0" borderId="0" xfId="0" applyBorder="1" applyAlignment="1" applyProtection="1"/>
    <xf numFmtId="0" fontId="0" fillId="0" borderId="20" xfId="0" applyBorder="1" applyAlignment="1" applyProtection="1"/>
    <xf numFmtId="0" fontId="0" fillId="0" borderId="0" xfId="0" applyFont="1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/>
    </xf>
    <xf numFmtId="164" fontId="0" fillId="0" borderId="20" xfId="0" applyNumberFormat="1" applyBorder="1" applyAlignment="1" applyProtection="1"/>
    <xf numFmtId="10" fontId="2" fillId="2" borderId="22" xfId="0" applyNumberFormat="1" applyFont="1" applyFill="1" applyBorder="1" applyAlignment="1" applyProtection="1">
      <alignment vertical="center"/>
    </xf>
    <xf numFmtId="0" fontId="0" fillId="0" borderId="17" xfId="0" applyBorder="1" applyAlignment="1" applyProtection="1"/>
    <xf numFmtId="0" fontId="0" fillId="0" borderId="23" xfId="0" applyBorder="1" applyAlignment="1" applyProtection="1"/>
    <xf numFmtId="0" fontId="0" fillId="0" borderId="4" xfId="0" applyBorder="1" applyProtection="1"/>
    <xf numFmtId="10" fontId="2" fillId="2" borderId="24" xfId="0" applyNumberFormat="1" applyFont="1" applyFill="1" applyBorder="1" applyAlignment="1" applyProtection="1">
      <alignment vertical="center"/>
    </xf>
    <xf numFmtId="10" fontId="2" fillId="2" borderId="25" xfId="0" applyNumberFormat="1" applyFont="1" applyFill="1" applyBorder="1" applyAlignment="1" applyProtection="1">
      <alignment vertical="center"/>
    </xf>
    <xf numFmtId="0" fontId="2" fillId="0" borderId="5" xfId="0" applyFon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/>
    </xf>
    <xf numFmtId="164" fontId="0" fillId="2" borderId="0" xfId="0" applyNumberFormat="1" applyFill="1" applyBorder="1" applyAlignment="1" applyProtection="1">
      <alignment horizontal="center"/>
    </xf>
    <xf numFmtId="0" fontId="2" fillId="3" borderId="5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/>
    </xf>
  </cellXfs>
  <cellStyles count="3">
    <cellStyle name="Currency 2" xfId="1"/>
    <cellStyle name="Normal" xfId="0" builtinId="0"/>
    <cellStyle name="Normal 2" xfId="2"/>
  </cellStyles>
  <dxfs count="4">
    <dxf>
      <fill>
        <patternFill>
          <bgColor theme="0" tint="-4.9989318521683403E-2"/>
        </patternFill>
      </fill>
    </dxf>
    <dxf>
      <font>
        <color rgb="FF006100"/>
      </font>
      <fill>
        <patternFill patternType="solid">
          <bgColor rgb="FFE1FFE7"/>
        </patternFill>
      </fill>
    </dxf>
    <dxf>
      <font>
        <color rgb="FF9C0006"/>
      </font>
      <fill>
        <patternFill patternType="solid">
          <bgColor rgb="FFFFEBEB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'TFL Simulator'!$I$4:$I$1203</c:f>
              <c:numCache>
                <c:formatCode>"£"#,##0.00_);\("£"#,##0.00\)</c:formatCode>
                <c:ptCount val="1200"/>
                <c:pt idx="0">
                  <c:v>29700</c:v>
                </c:pt>
                <c:pt idx="1">
                  <c:v>29922.75</c:v>
                </c:pt>
                <c:pt idx="2">
                  <c:v>30147.170624999999</c:v>
                </c:pt>
                <c:pt idx="3">
                  <c:v>29845.69891875</c:v>
                </c:pt>
                <c:pt idx="4">
                  <c:v>30069.541660640625</c:v>
                </c:pt>
                <c:pt idx="5">
                  <c:v>29768.846244034219</c:v>
                </c:pt>
                <c:pt idx="6">
                  <c:v>29992.112590864475</c:v>
                </c:pt>
                <c:pt idx="7">
                  <c:v>30217.053435295958</c:v>
                </c:pt>
                <c:pt idx="8">
                  <c:v>29914.882900942997</c:v>
                </c:pt>
                <c:pt idx="9">
                  <c:v>30139.244522700068</c:v>
                </c:pt>
                <c:pt idx="10">
                  <c:v>30365.288856620318</c:v>
                </c:pt>
                <c:pt idx="11">
                  <c:v>30061.635968054114</c:v>
                </c:pt>
                <c:pt idx="12">
                  <c:v>29761.019608373572</c:v>
                </c:pt>
                <c:pt idx="13">
                  <c:v>29984.227255436374</c:v>
                </c:pt>
                <c:pt idx="14">
                  <c:v>30209.108959852147</c:v>
                </c:pt>
                <c:pt idx="15">
                  <c:v>30435.677277051036</c:v>
                </c:pt>
                <c:pt idx="16">
                  <c:v>30663.944856628917</c:v>
                </c:pt>
                <c:pt idx="17">
                  <c:v>30893.924443053635</c:v>
                </c:pt>
                <c:pt idx="18">
                  <c:v>31125.628876376537</c:v>
                </c:pt>
                <c:pt idx="19">
                  <c:v>30814.372587612772</c:v>
                </c:pt>
                <c:pt idx="20">
                  <c:v>30506.228861736643</c:v>
                </c:pt>
                <c:pt idx="21">
                  <c:v>30735.025578199668</c:v>
                </c:pt>
                <c:pt idx="22">
                  <c:v>30965.538270036166</c:v>
                </c:pt>
                <c:pt idx="23">
                  <c:v>31197.779807061437</c:v>
                </c:pt>
                <c:pt idx="24">
                  <c:v>31431.763155614397</c:v>
                </c:pt>
                <c:pt idx="25">
                  <c:v>31667.501379281504</c:v>
                </c:pt>
                <c:pt idx="26">
                  <c:v>31905.007639626114</c:v>
                </c:pt>
                <c:pt idx="27">
                  <c:v>31585.957563229851</c:v>
                </c:pt>
                <c:pt idx="28">
                  <c:v>31822.852244954076</c:v>
                </c:pt>
                <c:pt idx="29">
                  <c:v>32061.523636791233</c:v>
                </c:pt>
                <c:pt idx="30">
                  <c:v>32301.985064067168</c:v>
                </c:pt>
                <c:pt idx="31">
                  <c:v>32544.24995204767</c:v>
                </c:pt>
                <c:pt idx="32">
                  <c:v>32788.331826688031</c:v>
                </c:pt>
                <c:pt idx="33">
                  <c:v>32460.448508421152</c:v>
                </c:pt>
                <c:pt idx="34">
                  <c:v>32703.90187223431</c:v>
                </c:pt>
                <c:pt idx="35">
                  <c:v>32949.181136276064</c:v>
                </c:pt>
                <c:pt idx="36">
                  <c:v>33196.299994798137</c:v>
                </c:pt>
                <c:pt idx="37">
                  <c:v>33445.272244759122</c:v>
                </c:pt>
                <c:pt idx="38">
                  <c:v>33110.819522311533</c:v>
                </c:pt>
                <c:pt idx="39">
                  <c:v>33359.150668728871</c:v>
                </c:pt>
                <c:pt idx="40">
                  <c:v>33609.344298744334</c:v>
                </c:pt>
                <c:pt idx="41">
                  <c:v>33273.250855756887</c:v>
                </c:pt>
                <c:pt idx="42">
                  <c:v>32940.518347199315</c:v>
                </c:pt>
                <c:pt idx="43">
                  <c:v>33187.572234803309</c:v>
                </c:pt>
                <c:pt idx="44">
                  <c:v>33436.479026564331</c:v>
                </c:pt>
                <c:pt idx="45">
                  <c:v>33102.114236298687</c:v>
                </c:pt>
                <c:pt idx="46">
                  <c:v>33350.380093070926</c:v>
                </c:pt>
                <c:pt idx="47">
                  <c:v>33600.507943768956</c:v>
                </c:pt>
                <c:pt idx="48">
                  <c:v>33264.502864331269</c:v>
                </c:pt>
                <c:pt idx="49">
                  <c:v>32931.857835687959</c:v>
                </c:pt>
                <c:pt idx="50">
                  <c:v>33178.846769455617</c:v>
                </c:pt>
                <c:pt idx="51">
                  <c:v>32847.058301761062</c:v>
                </c:pt>
                <c:pt idx="52">
                  <c:v>32518.587718743453</c:v>
                </c:pt>
                <c:pt idx="53">
                  <c:v>32193.401841556017</c:v>
                </c:pt>
                <c:pt idx="54">
                  <c:v>32434.852355367686</c:v>
                </c:pt>
                <c:pt idx="55">
                  <c:v>32110.50383181401</c:v>
                </c:pt>
                <c:pt idx="56">
                  <c:v>31789.398793495871</c:v>
                </c:pt>
                <c:pt idx="57">
                  <c:v>31471.504805560911</c:v>
                </c:pt>
                <c:pt idx="58">
                  <c:v>31707.541091602619</c:v>
                </c:pt>
                <c:pt idx="59">
                  <c:v>31945.347649789641</c:v>
                </c:pt>
                <c:pt idx="60">
                  <c:v>32184.937757163065</c:v>
                </c:pt>
                <c:pt idx="61">
                  <c:v>32426.324790341787</c:v>
                </c:pt>
                <c:pt idx="62">
                  <c:v>32102.061542438369</c:v>
                </c:pt>
                <c:pt idx="63">
                  <c:v>31781.040927013986</c:v>
                </c:pt>
                <c:pt idx="64">
                  <c:v>31463.230517743847</c:v>
                </c:pt>
                <c:pt idx="65">
                  <c:v>31699.204746626925</c:v>
                </c:pt>
                <c:pt idx="66">
                  <c:v>31936.948782226627</c:v>
                </c:pt>
                <c:pt idx="67">
                  <c:v>31617.579294404361</c:v>
                </c:pt>
                <c:pt idx="68">
                  <c:v>31854.711139112394</c:v>
                </c:pt>
                <c:pt idx="69">
                  <c:v>31536.164027721272</c:v>
                </c:pt>
                <c:pt idx="70">
                  <c:v>31220.802387444059</c:v>
                </c:pt>
                <c:pt idx="71">
                  <c:v>31454.958405349887</c:v>
                </c:pt>
                <c:pt idx="72">
                  <c:v>31140.408821296387</c:v>
                </c:pt>
                <c:pt idx="73">
                  <c:v>31373.961887456109</c:v>
                </c:pt>
                <c:pt idx="74">
                  <c:v>31609.266601612031</c:v>
                </c:pt>
                <c:pt idx="75">
                  <c:v>31846.336101124121</c:v>
                </c:pt>
                <c:pt idx="76">
                  <c:v>32085.183621882552</c:v>
                </c:pt>
                <c:pt idx="77">
                  <c:v>31764.331785663726</c:v>
                </c:pt>
                <c:pt idx="78">
                  <c:v>32002.564274056203</c:v>
                </c:pt>
                <c:pt idx="79">
                  <c:v>32242.583506111623</c:v>
                </c:pt>
                <c:pt idx="80">
                  <c:v>32484.402882407459</c:v>
                </c:pt>
                <c:pt idx="81">
                  <c:v>32159.558853583385</c:v>
                </c:pt>
                <c:pt idx="82">
                  <c:v>32400.755544985259</c:v>
                </c:pt>
                <c:pt idx="83">
                  <c:v>32643.761211572648</c:v>
                </c:pt>
                <c:pt idx="84">
                  <c:v>32888.589420659446</c:v>
                </c:pt>
                <c:pt idx="85">
                  <c:v>33135.253841314392</c:v>
                </c:pt>
                <c:pt idx="86">
                  <c:v>32803.901302901249</c:v>
                </c:pt>
                <c:pt idx="87">
                  <c:v>33049.930562673006</c:v>
                </c:pt>
                <c:pt idx="88">
                  <c:v>33297.805041893051</c:v>
                </c:pt>
                <c:pt idx="89">
                  <c:v>33547.538579707252</c:v>
                </c:pt>
                <c:pt idx="90">
                  <c:v>33212.06319391018</c:v>
                </c:pt>
                <c:pt idx="91">
                  <c:v>32879.942561971082</c:v>
                </c:pt>
                <c:pt idx="92">
                  <c:v>32551.143136351369</c:v>
                </c:pt>
                <c:pt idx="93">
                  <c:v>32225.631704987856</c:v>
                </c:pt>
                <c:pt idx="94">
                  <c:v>31903.375387937976</c:v>
                </c:pt>
                <c:pt idx="95">
                  <c:v>32142.65070334751</c:v>
                </c:pt>
                <c:pt idx="96">
                  <c:v>32383.720583622617</c:v>
                </c:pt>
                <c:pt idx="97">
                  <c:v>32626.598487999785</c:v>
                </c:pt>
                <c:pt idx="98">
                  <c:v>32871.297976659785</c:v>
                </c:pt>
                <c:pt idx="99">
                  <c:v>33117.832711484734</c:v>
                </c:pt>
                <c:pt idx="100">
                  <c:v>33366.216456820868</c:v>
                </c:pt>
                <c:pt idx="101">
                  <c:v>33032.554292252658</c:v>
                </c:pt>
                <c:pt idx="102">
                  <c:v>32702.22874933013</c:v>
                </c:pt>
                <c:pt idx="103">
                  <c:v>32947.495464950109</c:v>
                </c:pt>
                <c:pt idx="104">
                  <c:v>32618.020510300608</c:v>
                </c:pt>
                <c:pt idx="105">
                  <c:v>32862.655664127866</c:v>
                </c:pt>
                <c:pt idx="106">
                  <c:v>33109.125581608823</c:v>
                </c:pt>
                <c:pt idx="107">
                  <c:v>33357.444023470889</c:v>
                </c:pt>
                <c:pt idx="108">
                  <c:v>33607.624853646921</c:v>
                </c:pt>
                <c:pt idx="109">
                  <c:v>33859.682040049272</c:v>
                </c:pt>
                <c:pt idx="110">
                  <c:v>33521.085219648783</c:v>
                </c:pt>
                <c:pt idx="111">
                  <c:v>33772.49335879615</c:v>
                </c:pt>
                <c:pt idx="112">
                  <c:v>33434.768425208189</c:v>
                </c:pt>
                <c:pt idx="113">
                  <c:v>33100.420740956106</c:v>
                </c:pt>
                <c:pt idx="114">
                  <c:v>33348.673896513275</c:v>
                </c:pt>
                <c:pt idx="115">
                  <c:v>33598.788950737122</c:v>
                </c:pt>
                <c:pt idx="116">
                  <c:v>33850.779867867648</c:v>
                </c:pt>
                <c:pt idx="117">
                  <c:v>34104.660716876657</c:v>
                </c:pt>
                <c:pt idx="118">
                  <c:v>34360.445672253234</c:v>
                </c:pt>
                <c:pt idx="119">
                  <c:v>34618.149014795134</c:v>
                </c:pt>
                <c:pt idx="120">
                  <c:v>34877.785132406098</c:v>
                </c:pt>
                <c:pt idx="121">
                  <c:v>34529.007281082035</c:v>
                </c:pt>
                <c:pt idx="122">
                  <c:v>34787.974835690147</c:v>
                </c:pt>
                <c:pt idx="123">
                  <c:v>35048.88464695782</c:v>
                </c:pt>
                <c:pt idx="124">
                  <c:v>35311.75128181</c:v>
                </c:pt>
                <c:pt idx="125">
                  <c:v>35576.589416423572</c:v>
                </c:pt>
                <c:pt idx="126">
                  <c:v>35220.823522259336</c:v>
                </c:pt>
                <c:pt idx="127">
                  <c:v>34868.615287036744</c:v>
                </c:pt>
                <c:pt idx="128">
                  <c:v>35130.129901689521</c:v>
                </c:pt>
                <c:pt idx="129">
                  <c:v>35393.605875952191</c:v>
                </c:pt>
                <c:pt idx="130">
                  <c:v>35659.057920021834</c:v>
                </c:pt>
                <c:pt idx="131">
                  <c:v>35926.500854421996</c:v>
                </c:pt>
                <c:pt idx="132">
                  <c:v>36195.949610830161</c:v>
                </c:pt>
                <c:pt idx="133">
                  <c:v>35833.990114721862</c:v>
                </c:pt>
                <c:pt idx="134">
                  <c:v>36102.745040582275</c:v>
                </c:pt>
                <c:pt idx="135">
                  <c:v>35741.717590176449</c:v>
                </c:pt>
                <c:pt idx="136">
                  <c:v>35384.300414274687</c:v>
                </c:pt>
                <c:pt idx="137">
                  <c:v>35649.682667381749</c:v>
                </c:pt>
                <c:pt idx="138">
                  <c:v>35293.185840707934</c:v>
                </c:pt>
                <c:pt idx="139">
                  <c:v>35557.884734513245</c:v>
                </c:pt>
                <c:pt idx="140">
                  <c:v>35824.568870022093</c:v>
                </c:pt>
                <c:pt idx="141">
                  <c:v>36093.253136547261</c:v>
                </c:pt>
                <c:pt idx="142">
                  <c:v>35732.320605181791</c:v>
                </c:pt>
                <c:pt idx="143">
                  <c:v>35374.99739912997</c:v>
                </c:pt>
                <c:pt idx="144">
                  <c:v>35021.247425138674</c:v>
                </c:pt>
                <c:pt idx="145">
                  <c:v>35283.906780827216</c:v>
                </c:pt>
                <c:pt idx="146">
                  <c:v>35548.536081683422</c:v>
                </c:pt>
                <c:pt idx="147">
                  <c:v>35193.050720866588</c:v>
                </c:pt>
                <c:pt idx="148">
                  <c:v>35456.998601273088</c:v>
                </c:pt>
                <c:pt idx="149">
                  <c:v>35102.42861526036</c:v>
                </c:pt>
                <c:pt idx="150">
                  <c:v>35365.696829874811</c:v>
                </c:pt>
                <c:pt idx="151">
                  <c:v>35012.039861576064</c:v>
                </c:pt>
                <c:pt idx="152">
                  <c:v>34661.919462960301</c:v>
                </c:pt>
                <c:pt idx="153">
                  <c:v>34921.883858932502</c:v>
                </c:pt>
                <c:pt idx="154">
                  <c:v>34572.665020343178</c:v>
                </c:pt>
                <c:pt idx="155">
                  <c:v>34831.960007995753</c:v>
                </c:pt>
                <c:pt idx="156">
                  <c:v>35093.199708055719</c:v>
                </c:pt>
                <c:pt idx="157">
                  <c:v>35356.398705866137</c:v>
                </c:pt>
                <c:pt idx="158">
                  <c:v>35621.571696160136</c:v>
                </c:pt>
                <c:pt idx="159">
                  <c:v>35888.733483881333</c:v>
                </c:pt>
                <c:pt idx="160">
                  <c:v>36157.898985010441</c:v>
                </c:pt>
                <c:pt idx="161">
                  <c:v>35796.319995160338</c:v>
                </c:pt>
                <c:pt idx="162">
                  <c:v>36064.792395124037</c:v>
                </c:pt>
                <c:pt idx="163">
                  <c:v>35704.144471172796</c:v>
                </c:pt>
                <c:pt idx="164">
                  <c:v>35971.925554706591</c:v>
                </c:pt>
                <c:pt idx="165">
                  <c:v>36241.714996366893</c:v>
                </c:pt>
                <c:pt idx="166">
                  <c:v>36513.527858839647</c:v>
                </c:pt>
                <c:pt idx="167">
                  <c:v>36787.379317780942</c:v>
                </c:pt>
                <c:pt idx="168">
                  <c:v>37063.2846626643</c:v>
                </c:pt>
                <c:pt idx="169">
                  <c:v>36692.651816037658</c:v>
                </c:pt>
                <c:pt idx="170">
                  <c:v>36967.846704657939</c:v>
                </c:pt>
                <c:pt idx="171">
                  <c:v>37245.105554942871</c:v>
                </c:pt>
                <c:pt idx="172">
                  <c:v>37524.44384660494</c:v>
                </c:pt>
                <c:pt idx="173">
                  <c:v>37149.199408138891</c:v>
                </c:pt>
                <c:pt idx="174">
                  <c:v>36777.707414057499</c:v>
                </c:pt>
                <c:pt idx="175">
                  <c:v>36409.930339916922</c:v>
                </c:pt>
                <c:pt idx="176">
                  <c:v>36683.004817466302</c:v>
                </c:pt>
                <c:pt idx="177">
                  <c:v>36958.127353597301</c:v>
                </c:pt>
                <c:pt idx="178">
                  <c:v>36588.546080061329</c:v>
                </c:pt>
                <c:pt idx="179">
                  <c:v>36862.960175661792</c:v>
                </c:pt>
                <c:pt idx="180">
                  <c:v>36494.330573905172</c:v>
                </c:pt>
                <c:pt idx="181">
                  <c:v>36129.387268166123</c:v>
                </c:pt>
                <c:pt idx="182">
                  <c:v>36400.357672677368</c:v>
                </c:pt>
                <c:pt idx="183">
                  <c:v>36673.360355222445</c:v>
                </c:pt>
                <c:pt idx="184">
                  <c:v>36306.626751670221</c:v>
                </c:pt>
                <c:pt idx="185">
                  <c:v>35943.560484153517</c:v>
                </c:pt>
                <c:pt idx="186">
                  <c:v>35584.124879311981</c:v>
                </c:pt>
                <c:pt idx="187">
                  <c:v>35851.005815906821</c:v>
                </c:pt>
                <c:pt idx="188">
                  <c:v>36119.888359526121</c:v>
                </c:pt>
                <c:pt idx="189">
                  <c:v>36390.78752222257</c:v>
                </c:pt>
                <c:pt idx="190">
                  <c:v>36026.879647000344</c:v>
                </c:pt>
                <c:pt idx="191">
                  <c:v>36297.081244352848</c:v>
                </c:pt>
                <c:pt idx="192">
                  <c:v>35934.110431909321</c:v>
                </c:pt>
                <c:pt idx="193">
                  <c:v>36203.616260148643</c:v>
                </c:pt>
                <c:pt idx="194">
                  <c:v>36475.143382099755</c:v>
                </c:pt>
                <c:pt idx="195">
                  <c:v>36110.391948278761</c:v>
                </c:pt>
                <c:pt idx="196">
                  <c:v>36381.219887890853</c:v>
                </c:pt>
                <c:pt idx="197">
                  <c:v>36654.079037050033</c:v>
                </c:pt>
                <c:pt idx="198">
                  <c:v>36287.538246679534</c:v>
                </c:pt>
                <c:pt idx="199">
                  <c:v>35924.66286421274</c:v>
                </c:pt>
                <c:pt idx="200">
                  <c:v>35565.416235570614</c:v>
                </c:pt>
                <c:pt idx="201">
                  <c:v>35209.762073214908</c:v>
                </c:pt>
                <c:pt idx="202">
                  <c:v>35473.835288764021</c:v>
                </c:pt>
                <c:pt idx="203">
                  <c:v>35119.096935876383</c:v>
                </c:pt>
                <c:pt idx="204">
                  <c:v>35382.490162895454</c:v>
                </c:pt>
                <c:pt idx="205">
                  <c:v>35647.858839117172</c:v>
                </c:pt>
                <c:pt idx="206">
                  <c:v>35291.380250726004</c:v>
                </c:pt>
                <c:pt idx="207">
                  <c:v>35556.065602606446</c:v>
                </c:pt>
                <c:pt idx="208">
                  <c:v>35200.504946580382</c:v>
                </c:pt>
                <c:pt idx="209">
                  <c:v>34848.499897114576</c:v>
                </c:pt>
                <c:pt idx="210">
                  <c:v>35109.863646342936</c:v>
                </c:pt>
                <c:pt idx="211">
                  <c:v>35373.187623690508</c:v>
                </c:pt>
                <c:pt idx="212">
                  <c:v>35019.455747453605</c:v>
                </c:pt>
                <c:pt idx="213">
                  <c:v>34669.261189979072</c:v>
                </c:pt>
                <c:pt idx="214">
                  <c:v>34322.568578079285</c:v>
                </c:pt>
                <c:pt idx="215">
                  <c:v>33979.342892298489</c:v>
                </c:pt>
                <c:pt idx="216">
                  <c:v>34234.187963990727</c:v>
                </c:pt>
                <c:pt idx="217">
                  <c:v>33891.846084350822</c:v>
                </c:pt>
                <c:pt idx="218">
                  <c:v>33552.927623507312</c:v>
                </c:pt>
                <c:pt idx="219">
                  <c:v>33804.57458068362</c:v>
                </c:pt>
                <c:pt idx="220">
                  <c:v>34058.108890038748</c:v>
                </c:pt>
                <c:pt idx="221">
                  <c:v>34313.544706714041</c:v>
                </c:pt>
                <c:pt idx="222">
                  <c:v>33970.409259646898</c:v>
                </c:pt>
                <c:pt idx="223">
                  <c:v>33630.70516705043</c:v>
                </c:pt>
                <c:pt idx="224">
                  <c:v>33882.935455803308</c:v>
                </c:pt>
                <c:pt idx="225">
                  <c:v>34137.057471721833</c:v>
                </c:pt>
                <c:pt idx="226">
                  <c:v>34393.085402759745</c:v>
                </c:pt>
                <c:pt idx="227">
                  <c:v>34651.033543280442</c:v>
                </c:pt>
                <c:pt idx="228">
                  <c:v>34304.52320784764</c:v>
                </c:pt>
                <c:pt idx="229">
                  <c:v>33961.477975769165</c:v>
                </c:pt>
                <c:pt idx="230">
                  <c:v>33621.863196011473</c:v>
                </c:pt>
                <c:pt idx="231">
                  <c:v>33285.644564051356</c:v>
                </c:pt>
                <c:pt idx="232">
                  <c:v>33535.286898281738</c:v>
                </c:pt>
                <c:pt idx="233">
                  <c:v>33199.934029298922</c:v>
                </c:pt>
                <c:pt idx="234">
                  <c:v>33448.933534518663</c:v>
                </c:pt>
                <c:pt idx="235">
                  <c:v>33114.444199173478</c:v>
                </c:pt>
                <c:pt idx="236">
                  <c:v>33362.802530667279</c:v>
                </c:pt>
                <c:pt idx="237">
                  <c:v>33613.023549647281</c:v>
                </c:pt>
                <c:pt idx="238">
                  <c:v>33865.121226269635</c:v>
                </c:pt>
                <c:pt idx="239">
                  <c:v>34119.109635466659</c:v>
                </c:pt>
                <c:pt idx="240">
                  <c:v>34375.002957732657</c:v>
                </c:pt>
                <c:pt idx="241">
                  <c:v>34031.252928155329</c:v>
                </c:pt>
                <c:pt idx="242">
                  <c:v>34286.487325116497</c:v>
                </c:pt>
                <c:pt idx="243">
                  <c:v>33943.622451865333</c:v>
                </c:pt>
                <c:pt idx="244">
                  <c:v>33604.186227346676</c:v>
                </c:pt>
                <c:pt idx="245">
                  <c:v>33856.217624051773</c:v>
                </c:pt>
                <c:pt idx="246">
                  <c:v>34110.139256232163</c:v>
                </c:pt>
                <c:pt idx="247">
                  <c:v>33769.037863669844</c:v>
                </c:pt>
                <c:pt idx="248">
                  <c:v>34022.305647647365</c:v>
                </c:pt>
                <c:pt idx="249">
                  <c:v>34277.472940004722</c:v>
                </c:pt>
                <c:pt idx="250">
                  <c:v>34534.553987054758</c:v>
                </c:pt>
                <c:pt idx="251">
                  <c:v>34793.563141957668</c:v>
                </c:pt>
                <c:pt idx="252">
                  <c:v>34445.627510538092</c:v>
                </c:pt>
                <c:pt idx="253">
                  <c:v>34703.969716867126</c:v>
                </c:pt>
                <c:pt idx="254">
                  <c:v>34356.930019698455</c:v>
                </c:pt>
                <c:pt idx="255">
                  <c:v>34614.606994846195</c:v>
                </c:pt>
                <c:pt idx="256">
                  <c:v>34874.216547307544</c:v>
                </c:pt>
                <c:pt idx="257">
                  <c:v>35135.773171412351</c:v>
                </c:pt>
                <c:pt idx="258">
                  <c:v>35399.291470197946</c:v>
                </c:pt>
                <c:pt idx="259">
                  <c:v>35045.298555495967</c:v>
                </c:pt>
                <c:pt idx="260">
                  <c:v>35308.138294662189</c:v>
                </c:pt>
                <c:pt idx="261">
                  <c:v>34955.056911715568</c:v>
                </c:pt>
                <c:pt idx="262">
                  <c:v>35217.219838553436</c:v>
                </c:pt>
                <c:pt idx="263">
                  <c:v>35481.348987342586</c:v>
                </c:pt>
                <c:pt idx="264">
                  <c:v>35747.459104747657</c:v>
                </c:pt>
                <c:pt idx="265">
                  <c:v>36015.565048033262</c:v>
                </c:pt>
                <c:pt idx="266">
                  <c:v>36285.68178589351</c:v>
                </c:pt>
                <c:pt idx="267">
                  <c:v>36557.824399287711</c:v>
                </c:pt>
                <c:pt idx="268">
                  <c:v>36832.008082282366</c:v>
                </c:pt>
                <c:pt idx="269">
                  <c:v>36463.688001459544</c:v>
                </c:pt>
                <c:pt idx="270">
                  <c:v>36737.165661470492</c:v>
                </c:pt>
                <c:pt idx="271">
                  <c:v>37012.69440393152</c:v>
                </c:pt>
                <c:pt idx="272">
                  <c:v>37290.289611961009</c:v>
                </c:pt>
                <c:pt idx="273">
                  <c:v>36917.3867158414</c:v>
                </c:pt>
                <c:pt idx="274">
                  <c:v>37194.267116210212</c:v>
                </c:pt>
                <c:pt idx="275">
                  <c:v>36822.324445048107</c:v>
                </c:pt>
                <c:pt idx="276">
                  <c:v>37098.491878385968</c:v>
                </c:pt>
                <c:pt idx="277">
                  <c:v>37376.73056747386</c:v>
                </c:pt>
                <c:pt idx="278">
                  <c:v>37657.056046729915</c:v>
                </c:pt>
                <c:pt idx="279">
                  <c:v>37280.485486262616</c:v>
                </c:pt>
                <c:pt idx="280">
                  <c:v>37560.089127409585</c:v>
                </c:pt>
                <c:pt idx="281">
                  <c:v>37841.789795865159</c:v>
                </c:pt>
                <c:pt idx="282">
                  <c:v>37463.371897906509</c:v>
                </c:pt>
                <c:pt idx="283">
                  <c:v>37088.738178927444</c:v>
                </c:pt>
                <c:pt idx="284">
                  <c:v>36717.85079713817</c:v>
                </c:pt>
                <c:pt idx="285">
                  <c:v>36350.672289166789</c:v>
                </c:pt>
                <c:pt idx="286">
                  <c:v>35987.165566275122</c:v>
                </c:pt>
                <c:pt idx="287">
                  <c:v>36257.069308022183</c:v>
                </c:pt>
                <c:pt idx="288">
                  <c:v>36528.997327832352</c:v>
                </c:pt>
                <c:pt idx="289">
                  <c:v>36802.964807791097</c:v>
                </c:pt>
                <c:pt idx="290">
                  <c:v>37078.987043849527</c:v>
                </c:pt>
                <c:pt idx="291">
                  <c:v>36708.197173411034</c:v>
                </c:pt>
                <c:pt idx="292">
                  <c:v>36341.115201676927</c:v>
                </c:pt>
                <c:pt idx="293">
                  <c:v>36613.673565689503</c:v>
                </c:pt>
                <c:pt idx="294">
                  <c:v>36888.276117432171</c:v>
                </c:pt>
                <c:pt idx="295">
                  <c:v>37164.93818831291</c:v>
                </c:pt>
                <c:pt idx="296">
                  <c:v>37443.675224725259</c:v>
                </c:pt>
                <c:pt idx="297">
                  <c:v>37069.238472478006</c:v>
                </c:pt>
                <c:pt idx="298">
                  <c:v>37347.257761021589</c:v>
                </c:pt>
                <c:pt idx="299">
                  <c:v>36973.785183411375</c:v>
                </c:pt>
                <c:pt idx="300">
                  <c:v>37251.088572286957</c:v>
                </c:pt>
                <c:pt idx="301">
                  <c:v>36878.577686564087</c:v>
                </c:pt>
                <c:pt idx="302">
                  <c:v>36509.791909698448</c:v>
                </c:pt>
                <c:pt idx="303">
                  <c:v>36783.615349021187</c:v>
                </c:pt>
                <c:pt idx="304">
                  <c:v>36415.779195530973</c:v>
                </c:pt>
                <c:pt idx="305">
                  <c:v>36688.897539497455</c:v>
                </c:pt>
                <c:pt idx="306">
                  <c:v>36322.008564102478</c:v>
                </c:pt>
                <c:pt idx="307">
                  <c:v>36594.423628333243</c:v>
                </c:pt>
                <c:pt idx="308">
                  <c:v>36228.479392049907</c:v>
                </c:pt>
                <c:pt idx="309">
                  <c:v>35866.194598129405</c:v>
                </c:pt>
                <c:pt idx="310">
                  <c:v>36135.191057615375</c:v>
                </c:pt>
                <c:pt idx="311">
                  <c:v>36406.204990547492</c:v>
                </c:pt>
                <c:pt idx="312">
                  <c:v>36679.251527976601</c:v>
                </c:pt>
                <c:pt idx="313">
                  <c:v>36954.345914436424</c:v>
                </c:pt>
                <c:pt idx="314">
                  <c:v>37231.503508794696</c:v>
                </c:pt>
                <c:pt idx="315">
                  <c:v>37510.739785110658</c:v>
                </c:pt>
                <c:pt idx="316">
                  <c:v>37792.070333498988</c:v>
                </c:pt>
                <c:pt idx="317">
                  <c:v>37414.149630164</c:v>
                </c:pt>
                <c:pt idx="318">
                  <c:v>37694.755752390229</c:v>
                </c:pt>
                <c:pt idx="319">
                  <c:v>37317.808194866324</c:v>
                </c:pt>
                <c:pt idx="320">
                  <c:v>36944.630112917657</c:v>
                </c:pt>
                <c:pt idx="321">
                  <c:v>36575.183811788484</c:v>
                </c:pt>
                <c:pt idx="322">
                  <c:v>36849.497690376898</c:v>
                </c:pt>
                <c:pt idx="323">
                  <c:v>36481.002713473128</c:v>
                </c:pt>
                <c:pt idx="324">
                  <c:v>36116.1926863384</c:v>
                </c:pt>
                <c:pt idx="325">
                  <c:v>36387.064131485939</c:v>
                </c:pt>
                <c:pt idx="326">
                  <c:v>36659.967112472084</c:v>
                </c:pt>
                <c:pt idx="327">
                  <c:v>36934.916865815627</c:v>
                </c:pt>
                <c:pt idx="328">
                  <c:v>36565.567697157472</c:v>
                </c:pt>
                <c:pt idx="329">
                  <c:v>36199.912020185897</c:v>
                </c:pt>
                <c:pt idx="330">
                  <c:v>36471.41136033729</c:v>
                </c:pt>
                <c:pt idx="331">
                  <c:v>36744.946945539821</c:v>
                </c:pt>
                <c:pt idx="332">
                  <c:v>37020.534047631372</c:v>
                </c:pt>
                <c:pt idx="333">
                  <c:v>37298.188052988611</c:v>
                </c:pt>
                <c:pt idx="334">
                  <c:v>37577.924463386029</c:v>
                </c:pt>
                <c:pt idx="335">
                  <c:v>37859.758896861422</c:v>
                </c:pt>
                <c:pt idx="336">
                  <c:v>38143.707088587886</c:v>
                </c:pt>
                <c:pt idx="337">
                  <c:v>37762.270017702009</c:v>
                </c:pt>
                <c:pt idx="338">
                  <c:v>37384.647317524992</c:v>
                </c:pt>
                <c:pt idx="339">
                  <c:v>37665.032172406427</c:v>
                </c:pt>
                <c:pt idx="340">
                  <c:v>37947.519913699478</c:v>
                </c:pt>
                <c:pt idx="341">
                  <c:v>38232.126313052227</c:v>
                </c:pt>
                <c:pt idx="342">
                  <c:v>38518.867260400119</c:v>
                </c:pt>
                <c:pt idx="343">
                  <c:v>38133.678587796116</c:v>
                </c:pt>
                <c:pt idx="344">
                  <c:v>37752.341801918155</c:v>
                </c:pt>
                <c:pt idx="345">
                  <c:v>38035.484365432545</c:v>
                </c:pt>
                <c:pt idx="346">
                  <c:v>37655.129521778217</c:v>
                </c:pt>
                <c:pt idx="347">
                  <c:v>37278.578226560436</c:v>
                </c:pt>
                <c:pt idx="348">
                  <c:v>36905.792444294828</c:v>
                </c:pt>
                <c:pt idx="349">
                  <c:v>37182.585887627036</c:v>
                </c:pt>
                <c:pt idx="350">
                  <c:v>37461.455281784241</c:v>
                </c:pt>
                <c:pt idx="351">
                  <c:v>37086.840728966396</c:v>
                </c:pt>
                <c:pt idx="352">
                  <c:v>36715.972321676731</c:v>
                </c:pt>
                <c:pt idx="353">
                  <c:v>36991.342114089304</c:v>
                </c:pt>
                <c:pt idx="354">
                  <c:v>37268.777179944977</c:v>
                </c:pt>
                <c:pt idx="355">
                  <c:v>37548.293008794564</c:v>
                </c:pt>
                <c:pt idx="356">
                  <c:v>37829.905206360527</c:v>
                </c:pt>
                <c:pt idx="357">
                  <c:v>37451.606154296918</c:v>
                </c:pt>
                <c:pt idx="358">
                  <c:v>37077.090092753948</c:v>
                </c:pt>
                <c:pt idx="359">
                  <c:v>37355.168268449605</c:v>
                </c:pt>
                <c:pt idx="360">
                  <c:v>37635.332030462974</c:v>
                </c:pt>
                <c:pt idx="361">
                  <c:v>37258.978710158342</c:v>
                </c:pt>
                <c:pt idx="362">
                  <c:v>37538.421050484532</c:v>
                </c:pt>
                <c:pt idx="363">
                  <c:v>37819.959208363165</c:v>
                </c:pt>
                <c:pt idx="364">
                  <c:v>38103.608902425891</c:v>
                </c:pt>
                <c:pt idx="365">
                  <c:v>38389.385969194082</c:v>
                </c:pt>
                <c:pt idx="366">
                  <c:v>38005.492109502142</c:v>
                </c:pt>
                <c:pt idx="367">
                  <c:v>38290.533300323405</c:v>
                </c:pt>
                <c:pt idx="368">
                  <c:v>38577.712300075829</c:v>
                </c:pt>
                <c:pt idx="369">
                  <c:v>38867.045142326395</c:v>
                </c:pt>
                <c:pt idx="370">
                  <c:v>39158.54798089384</c:v>
                </c:pt>
                <c:pt idx="371">
                  <c:v>38766.962501084905</c:v>
                </c:pt>
                <c:pt idx="372">
                  <c:v>39057.714719843039</c:v>
                </c:pt>
                <c:pt idx="373">
                  <c:v>39350.647580241864</c:v>
                </c:pt>
                <c:pt idx="374">
                  <c:v>39645.777437093675</c:v>
                </c:pt>
                <c:pt idx="375">
                  <c:v>39943.120767871878</c:v>
                </c:pt>
                <c:pt idx="376">
                  <c:v>40242.694173630916</c:v>
                </c:pt>
                <c:pt idx="377">
                  <c:v>40544.514379933149</c:v>
                </c:pt>
                <c:pt idx="378">
                  <c:v>40848.598237782644</c:v>
                </c:pt>
                <c:pt idx="379">
                  <c:v>40440.11225540482</c:v>
                </c:pt>
                <c:pt idx="380">
                  <c:v>40743.413097320357</c:v>
                </c:pt>
                <c:pt idx="381">
                  <c:v>41048.988695550259</c:v>
                </c:pt>
                <c:pt idx="382">
                  <c:v>41356.856110766887</c:v>
                </c:pt>
                <c:pt idx="383">
                  <c:v>41667.032531597637</c:v>
                </c:pt>
                <c:pt idx="384">
                  <c:v>41250.362206281658</c:v>
                </c:pt>
                <c:pt idx="385">
                  <c:v>40837.85858421884</c:v>
                </c:pt>
                <c:pt idx="386">
                  <c:v>41144.14252360048</c:v>
                </c:pt>
                <c:pt idx="387">
                  <c:v>40732.701098364472</c:v>
                </c:pt>
                <c:pt idx="388">
                  <c:v>41038.196356602202</c:v>
                </c:pt>
                <c:pt idx="389">
                  <c:v>40627.814393036184</c:v>
                </c:pt>
                <c:pt idx="390">
                  <c:v>40932.523000983958</c:v>
                </c:pt>
                <c:pt idx="391">
                  <c:v>41239.516923491341</c:v>
                </c:pt>
                <c:pt idx="392">
                  <c:v>41548.813300417525</c:v>
                </c:pt>
                <c:pt idx="393">
                  <c:v>41860.429400170658</c:v>
                </c:pt>
                <c:pt idx="394">
                  <c:v>42174.382620671939</c:v>
                </c:pt>
                <c:pt idx="395">
                  <c:v>41752.638794465216</c:v>
                </c:pt>
                <c:pt idx="396">
                  <c:v>42065.783585423706</c:v>
                </c:pt>
                <c:pt idx="397">
                  <c:v>42381.276962314383</c:v>
                </c:pt>
                <c:pt idx="398">
                  <c:v>42699.136539531741</c:v>
                </c:pt>
                <c:pt idx="399">
                  <c:v>42272.145174136422</c:v>
                </c:pt>
                <c:pt idx="400">
                  <c:v>41849.423722395055</c:v>
                </c:pt>
                <c:pt idx="401">
                  <c:v>41430.929485171102</c:v>
                </c:pt>
                <c:pt idx="402">
                  <c:v>41741.661456309885</c:v>
                </c:pt>
                <c:pt idx="403">
                  <c:v>41324.244841746782</c:v>
                </c:pt>
                <c:pt idx="404">
                  <c:v>41634.176678059885</c:v>
                </c:pt>
                <c:pt idx="405">
                  <c:v>41217.834911279286</c:v>
                </c:pt>
                <c:pt idx="406">
                  <c:v>41526.968673113879</c:v>
                </c:pt>
                <c:pt idx="407">
                  <c:v>41838.420938162235</c:v>
                </c:pt>
                <c:pt idx="408">
                  <c:v>41420.036728780615</c:v>
                </c:pt>
                <c:pt idx="409">
                  <c:v>41730.687004246472</c:v>
                </c:pt>
                <c:pt idx="410">
                  <c:v>41313.38013420401</c:v>
                </c:pt>
                <c:pt idx="411">
                  <c:v>41623.230485210537</c:v>
                </c:pt>
                <c:pt idx="412">
                  <c:v>41935.404713849617</c:v>
                </c:pt>
                <c:pt idx="413">
                  <c:v>41516.050666711119</c:v>
                </c:pt>
                <c:pt idx="414">
                  <c:v>41827.421046711454</c:v>
                </c:pt>
                <c:pt idx="415">
                  <c:v>42141.126704561786</c:v>
                </c:pt>
                <c:pt idx="416">
                  <c:v>42457.185154845996</c:v>
                </c:pt>
                <c:pt idx="417">
                  <c:v>42775.614043507339</c:v>
                </c:pt>
                <c:pt idx="418">
                  <c:v>42347.857903072269</c:v>
                </c:pt>
                <c:pt idx="419">
                  <c:v>41924.379324041547</c:v>
                </c:pt>
                <c:pt idx="420">
                  <c:v>41505.135530801133</c:v>
                </c:pt>
                <c:pt idx="421">
                  <c:v>41816.42404728214</c:v>
                </c:pt>
                <c:pt idx="422">
                  <c:v>42130.047227636758</c:v>
                </c:pt>
                <c:pt idx="423">
                  <c:v>42446.02258184403</c:v>
                </c:pt>
                <c:pt idx="424">
                  <c:v>42021.562356025592</c:v>
                </c:pt>
                <c:pt idx="425">
                  <c:v>42336.724073695783</c:v>
                </c:pt>
                <c:pt idx="426">
                  <c:v>41913.356832958823</c:v>
                </c:pt>
                <c:pt idx="427">
                  <c:v>42227.707009206017</c:v>
                </c:pt>
                <c:pt idx="428">
                  <c:v>42544.414811775059</c:v>
                </c:pt>
                <c:pt idx="429">
                  <c:v>42863.497922863375</c:v>
                </c:pt>
                <c:pt idx="430">
                  <c:v>42434.86294363474</c:v>
                </c:pt>
                <c:pt idx="431">
                  <c:v>42753.124415712002</c:v>
                </c:pt>
                <c:pt idx="432">
                  <c:v>42325.59317155488</c:v>
                </c:pt>
                <c:pt idx="433">
                  <c:v>41902.337239839333</c:v>
                </c:pt>
                <c:pt idx="434">
                  <c:v>41483.313867440942</c:v>
                </c:pt>
                <c:pt idx="435">
                  <c:v>41068.480728766532</c:v>
                </c:pt>
                <c:pt idx="436">
                  <c:v>41376.49433423228</c:v>
                </c:pt>
                <c:pt idx="437">
                  <c:v>41686.818041739025</c:v>
                </c:pt>
                <c:pt idx="438">
                  <c:v>41999.469177052066</c:v>
                </c:pt>
                <c:pt idx="439">
                  <c:v>42314.465195879959</c:v>
                </c:pt>
                <c:pt idx="440">
                  <c:v>42631.823684849056</c:v>
                </c:pt>
                <c:pt idx="441">
                  <c:v>42205.505448000564</c:v>
                </c:pt>
                <c:pt idx="442">
                  <c:v>42522.046738860568</c:v>
                </c:pt>
                <c:pt idx="443">
                  <c:v>42840.962089402019</c:v>
                </c:pt>
                <c:pt idx="444">
                  <c:v>42412.552468508002</c:v>
                </c:pt>
                <c:pt idx="445">
                  <c:v>42730.64661202181</c:v>
                </c:pt>
                <c:pt idx="446">
                  <c:v>43051.126461611973</c:v>
                </c:pt>
                <c:pt idx="447">
                  <c:v>43374.009910074063</c:v>
                </c:pt>
                <c:pt idx="448">
                  <c:v>43699.314984399622</c:v>
                </c:pt>
                <c:pt idx="449">
                  <c:v>44027.05984678262</c:v>
                </c:pt>
                <c:pt idx="450">
                  <c:v>44357.262795633491</c:v>
                </c:pt>
                <c:pt idx="451">
                  <c:v>43913.690167677159</c:v>
                </c:pt>
                <c:pt idx="452">
                  <c:v>44243.042843934738</c:v>
                </c:pt>
                <c:pt idx="453">
                  <c:v>43800.612415495394</c:v>
                </c:pt>
                <c:pt idx="454">
                  <c:v>44129.117008611611</c:v>
                </c:pt>
                <c:pt idx="455">
                  <c:v>44460.085386176201</c:v>
                </c:pt>
                <c:pt idx="456">
                  <c:v>44015.48453231444</c:v>
                </c:pt>
                <c:pt idx="457">
                  <c:v>43575.329686991296</c:v>
                </c:pt>
                <c:pt idx="458">
                  <c:v>43902.144659643731</c:v>
                </c:pt>
                <c:pt idx="459">
                  <c:v>43463.123213047293</c:v>
                </c:pt>
                <c:pt idx="460">
                  <c:v>43789.09663714515</c:v>
                </c:pt>
                <c:pt idx="461">
                  <c:v>44117.514861923737</c:v>
                </c:pt>
                <c:pt idx="462">
                  <c:v>44448.396223388168</c:v>
                </c:pt>
                <c:pt idx="463">
                  <c:v>44781.759195063583</c:v>
                </c:pt>
                <c:pt idx="464">
                  <c:v>45117.622389026561</c:v>
                </c:pt>
                <c:pt idx="465">
                  <c:v>44666.446165136294</c:v>
                </c:pt>
                <c:pt idx="466">
                  <c:v>45001.444511374815</c:v>
                </c:pt>
                <c:pt idx="467">
                  <c:v>45338.955345210125</c:v>
                </c:pt>
                <c:pt idx="468">
                  <c:v>44885.565791758025</c:v>
                </c:pt>
                <c:pt idx="469">
                  <c:v>44436.710133840446</c:v>
                </c:pt>
                <c:pt idx="470">
                  <c:v>43992.343032502045</c:v>
                </c:pt>
                <c:pt idx="471">
                  <c:v>44322.285605245808</c:v>
                </c:pt>
                <c:pt idx="472">
                  <c:v>43879.062749193348</c:v>
                </c:pt>
                <c:pt idx="473">
                  <c:v>44208.155719812297</c:v>
                </c:pt>
                <c:pt idx="474">
                  <c:v>44539.716887710892</c:v>
                </c:pt>
                <c:pt idx="475">
                  <c:v>44873.764764368723</c:v>
                </c:pt>
                <c:pt idx="476">
                  <c:v>45210.318000101492</c:v>
                </c:pt>
                <c:pt idx="477">
                  <c:v>45549.395385102252</c:v>
                </c:pt>
                <c:pt idx="478">
                  <c:v>45891.015850490519</c:v>
                </c:pt>
                <c:pt idx="479">
                  <c:v>45432.105691985613</c:v>
                </c:pt>
                <c:pt idx="480">
                  <c:v>45772.846484675501</c:v>
                </c:pt>
                <c:pt idx="481">
                  <c:v>45315.118019828747</c:v>
                </c:pt>
                <c:pt idx="482">
                  <c:v>45654.981404977465</c:v>
                </c:pt>
                <c:pt idx="483">
                  <c:v>45997.393765514797</c:v>
                </c:pt>
                <c:pt idx="484">
                  <c:v>46342.374218756158</c:v>
                </c:pt>
                <c:pt idx="485">
                  <c:v>46689.942025396827</c:v>
                </c:pt>
                <c:pt idx="486">
                  <c:v>46223.042605142859</c:v>
                </c:pt>
                <c:pt idx="487">
                  <c:v>46569.715424681432</c:v>
                </c:pt>
                <c:pt idx="488">
                  <c:v>46918.988290366542</c:v>
                </c:pt>
                <c:pt idx="489">
                  <c:v>47270.880702544295</c:v>
                </c:pt>
                <c:pt idx="490">
                  <c:v>47625.412307813378</c:v>
                </c:pt>
                <c:pt idx="491">
                  <c:v>47149.158184735243</c:v>
                </c:pt>
                <c:pt idx="492">
                  <c:v>46677.66660288789</c:v>
                </c:pt>
                <c:pt idx="493">
                  <c:v>47027.749102409551</c:v>
                </c:pt>
                <c:pt idx="494">
                  <c:v>47380.457220677621</c:v>
                </c:pt>
                <c:pt idx="495">
                  <c:v>47735.810649832703</c:v>
                </c:pt>
                <c:pt idx="496">
                  <c:v>47258.452543334373</c:v>
                </c:pt>
                <c:pt idx="497">
                  <c:v>47612.890937409378</c:v>
                </c:pt>
                <c:pt idx="498">
                  <c:v>47969.987619439948</c:v>
                </c:pt>
                <c:pt idx="499">
                  <c:v>47490.28774324555</c:v>
                </c:pt>
                <c:pt idx="500">
                  <c:v>47015.384865813096</c:v>
                </c:pt>
                <c:pt idx="501">
                  <c:v>47368.000252306694</c:v>
                </c:pt>
                <c:pt idx="502">
                  <c:v>47723.260254198991</c:v>
                </c:pt>
                <c:pt idx="503">
                  <c:v>48081.184706105487</c:v>
                </c:pt>
                <c:pt idx="504">
                  <c:v>48441.793591401278</c:v>
                </c:pt>
                <c:pt idx="505">
                  <c:v>48805.107043336786</c:v>
                </c:pt>
                <c:pt idx="506">
                  <c:v>49171.145346161815</c:v>
                </c:pt>
                <c:pt idx="507">
                  <c:v>48679.433892700195</c:v>
                </c:pt>
                <c:pt idx="508">
                  <c:v>48192.639553773195</c:v>
                </c:pt>
                <c:pt idx="509">
                  <c:v>48554.084350426492</c:v>
                </c:pt>
                <c:pt idx="510">
                  <c:v>48068.543506922229</c:v>
                </c:pt>
                <c:pt idx="511">
                  <c:v>47587.858071853007</c:v>
                </c:pt>
                <c:pt idx="512">
                  <c:v>47111.97949113448</c:v>
                </c:pt>
                <c:pt idx="513">
                  <c:v>47465.319337317989</c:v>
                </c:pt>
                <c:pt idx="514">
                  <c:v>47821.309232347878</c:v>
                </c:pt>
                <c:pt idx="515">
                  <c:v>47343.096140024398</c:v>
                </c:pt>
                <c:pt idx="516">
                  <c:v>47698.169361074579</c:v>
                </c:pt>
                <c:pt idx="517">
                  <c:v>47221.187667463833</c:v>
                </c:pt>
                <c:pt idx="518">
                  <c:v>47575.346574969815</c:v>
                </c:pt>
                <c:pt idx="519">
                  <c:v>47932.161674282092</c:v>
                </c:pt>
                <c:pt idx="520">
                  <c:v>48291.652886839205</c:v>
                </c:pt>
                <c:pt idx="521">
                  <c:v>48653.840283490499</c:v>
                </c:pt>
                <c:pt idx="522">
                  <c:v>49018.74408561668</c:v>
                </c:pt>
                <c:pt idx="523">
                  <c:v>49386.384666258804</c:v>
                </c:pt>
                <c:pt idx="524">
                  <c:v>48892.520819596219</c:v>
                </c:pt>
                <c:pt idx="525">
                  <c:v>48403.595611400255</c:v>
                </c:pt>
                <c:pt idx="526">
                  <c:v>47919.559655286255</c:v>
                </c:pt>
                <c:pt idx="527">
                  <c:v>47440.364058733394</c:v>
                </c:pt>
                <c:pt idx="528">
                  <c:v>47796.166789173891</c:v>
                </c:pt>
                <c:pt idx="529">
                  <c:v>48154.638040092694</c:v>
                </c:pt>
                <c:pt idx="530">
                  <c:v>47673.091659691767</c:v>
                </c:pt>
                <c:pt idx="531">
                  <c:v>48030.639847139457</c:v>
                </c:pt>
                <c:pt idx="532">
                  <c:v>48390.869645993</c:v>
                </c:pt>
                <c:pt idx="533">
                  <c:v>48753.801168337945</c:v>
                </c:pt>
                <c:pt idx="534">
                  <c:v>49119.454677100483</c:v>
                </c:pt>
                <c:pt idx="535">
                  <c:v>49487.850587178735</c:v>
                </c:pt>
                <c:pt idx="536">
                  <c:v>48992.972081306951</c:v>
                </c:pt>
                <c:pt idx="537">
                  <c:v>49360.419371916752</c:v>
                </c:pt>
                <c:pt idx="538">
                  <c:v>49730.622517206131</c:v>
                </c:pt>
                <c:pt idx="539">
                  <c:v>50103.602186085176</c:v>
                </c:pt>
                <c:pt idx="540">
                  <c:v>50479.379202480814</c:v>
                </c:pt>
                <c:pt idx="541">
                  <c:v>49974.585410456006</c:v>
                </c:pt>
                <c:pt idx="542">
                  <c:v>50349.394801034425</c:v>
                </c:pt>
                <c:pt idx="543">
                  <c:v>49845.900853024083</c:v>
                </c:pt>
                <c:pt idx="544">
                  <c:v>49347.441844493842</c:v>
                </c:pt>
                <c:pt idx="545">
                  <c:v>48853.967426048905</c:v>
                </c:pt>
                <c:pt idx="546">
                  <c:v>48365.427751788418</c:v>
                </c:pt>
                <c:pt idx="547">
                  <c:v>48728.168459926834</c:v>
                </c:pt>
                <c:pt idx="548">
                  <c:v>49093.629723376282</c:v>
                </c:pt>
                <c:pt idx="549">
                  <c:v>48602.693426142519</c:v>
                </c:pt>
                <c:pt idx="550">
                  <c:v>48116.666491881093</c:v>
                </c:pt>
                <c:pt idx="551">
                  <c:v>48477.541490570198</c:v>
                </c:pt>
                <c:pt idx="552">
                  <c:v>48841.123051749477</c:v>
                </c:pt>
                <c:pt idx="553">
                  <c:v>49207.431474637597</c:v>
                </c:pt>
                <c:pt idx="554">
                  <c:v>49576.487210697378</c:v>
                </c:pt>
                <c:pt idx="555">
                  <c:v>49948.31086477761</c:v>
                </c:pt>
                <c:pt idx="556">
                  <c:v>50322.923196263444</c:v>
                </c:pt>
                <c:pt idx="557">
                  <c:v>50700.345120235419</c:v>
                </c:pt>
                <c:pt idx="558">
                  <c:v>51080.597708637186</c:v>
                </c:pt>
                <c:pt idx="559">
                  <c:v>50569.791731550817</c:v>
                </c:pt>
                <c:pt idx="560">
                  <c:v>50949.065169537447</c:v>
                </c:pt>
                <c:pt idx="561">
                  <c:v>50439.574517842069</c:v>
                </c:pt>
                <c:pt idx="562">
                  <c:v>50817.871326725886</c:v>
                </c:pt>
                <c:pt idx="563">
                  <c:v>51199.005361676333</c:v>
                </c:pt>
                <c:pt idx="564">
                  <c:v>51582.997901888906</c:v>
                </c:pt>
                <c:pt idx="565">
                  <c:v>51969.870386153074</c:v>
                </c:pt>
                <c:pt idx="566">
                  <c:v>51450.17168229154</c:v>
                </c:pt>
                <c:pt idx="567">
                  <c:v>50935.669965468624</c:v>
                </c:pt>
                <c:pt idx="568">
                  <c:v>50426.313265813937</c:v>
                </c:pt>
                <c:pt idx="569">
                  <c:v>50804.510615307539</c:v>
                </c:pt>
                <c:pt idx="570">
                  <c:v>50296.465509154463</c:v>
                </c:pt>
                <c:pt idx="571">
                  <c:v>50673.689000473125</c:v>
                </c:pt>
                <c:pt idx="572">
                  <c:v>51053.741667976676</c:v>
                </c:pt>
                <c:pt idx="573">
                  <c:v>50543.204251296906</c:v>
                </c:pt>
                <c:pt idx="574">
                  <c:v>50922.278283181629</c:v>
                </c:pt>
                <c:pt idx="575">
                  <c:v>50413.055500349816</c:v>
                </c:pt>
                <c:pt idx="576">
                  <c:v>50791.153416602436</c:v>
                </c:pt>
                <c:pt idx="577">
                  <c:v>50283.241882436414</c:v>
                </c:pt>
                <c:pt idx="578">
                  <c:v>49780.40946361205</c:v>
                </c:pt>
                <c:pt idx="579">
                  <c:v>50153.762534589143</c:v>
                </c:pt>
                <c:pt idx="580">
                  <c:v>49652.224909243254</c:v>
                </c:pt>
                <c:pt idx="581">
                  <c:v>50024.61659606258</c:v>
                </c:pt>
                <c:pt idx="582">
                  <c:v>49524.370430101953</c:v>
                </c:pt>
                <c:pt idx="583">
                  <c:v>49029.126725800932</c:v>
                </c:pt>
                <c:pt idx="584">
                  <c:v>49396.845176244438</c:v>
                </c:pt>
                <c:pt idx="585">
                  <c:v>49767.321515066273</c:v>
                </c:pt>
                <c:pt idx="586">
                  <c:v>50140.576426429267</c:v>
                </c:pt>
                <c:pt idx="587">
                  <c:v>49639.170662164972</c:v>
                </c:pt>
                <c:pt idx="588">
                  <c:v>50011.464442131211</c:v>
                </c:pt>
                <c:pt idx="589">
                  <c:v>49511.349797709896</c:v>
                </c:pt>
                <c:pt idx="590">
                  <c:v>49882.684921192718</c:v>
                </c:pt>
                <c:pt idx="591">
                  <c:v>50256.805058101665</c:v>
                </c:pt>
                <c:pt idx="592">
                  <c:v>50633.731096037431</c:v>
                </c:pt>
                <c:pt idx="593">
                  <c:v>50127.39378507706</c:v>
                </c:pt>
                <c:pt idx="594">
                  <c:v>50503.34923846514</c:v>
                </c:pt>
                <c:pt idx="595">
                  <c:v>50882.12435775363</c:v>
                </c:pt>
                <c:pt idx="596">
                  <c:v>51263.740290436785</c:v>
                </c:pt>
                <c:pt idx="597">
                  <c:v>51648.218342615059</c:v>
                </c:pt>
                <c:pt idx="598">
                  <c:v>52035.579980184673</c:v>
                </c:pt>
                <c:pt idx="599">
                  <c:v>52425.846830036062</c:v>
                </c:pt>
                <c:pt idx="600">
                  <c:v>51901.588361735703</c:v>
                </c:pt>
                <c:pt idx="601">
                  <c:v>52290.85027444872</c:v>
                </c:pt>
                <c:pt idx="602">
                  <c:v>51767.941771704231</c:v>
                </c:pt>
                <c:pt idx="603">
                  <c:v>51250.262353987186</c:v>
                </c:pt>
                <c:pt idx="604">
                  <c:v>51634.639321642091</c:v>
                </c:pt>
                <c:pt idx="605">
                  <c:v>51118.292928425668</c:v>
                </c:pt>
                <c:pt idx="606">
                  <c:v>51501.680125388863</c:v>
                </c:pt>
                <c:pt idx="607">
                  <c:v>51887.942726329282</c:v>
                </c:pt>
                <c:pt idx="608">
                  <c:v>52277.102296776749</c:v>
                </c:pt>
                <c:pt idx="609">
                  <c:v>51754.331273808981</c:v>
                </c:pt>
                <c:pt idx="610">
                  <c:v>51236.787961070891</c:v>
                </c:pt>
                <c:pt idx="611">
                  <c:v>51621.063870778926</c:v>
                </c:pt>
                <c:pt idx="612">
                  <c:v>52008.221849809765</c:v>
                </c:pt>
                <c:pt idx="613">
                  <c:v>52398.283513683338</c:v>
                </c:pt>
                <c:pt idx="614">
                  <c:v>51874.300678546504</c:v>
                </c:pt>
                <c:pt idx="615">
                  <c:v>52263.357933635605</c:v>
                </c:pt>
                <c:pt idx="616">
                  <c:v>52655.333118137874</c:v>
                </c:pt>
                <c:pt idx="617">
                  <c:v>52128.779786956497</c:v>
                </c:pt>
                <c:pt idx="618">
                  <c:v>51607.491989086935</c:v>
                </c:pt>
                <c:pt idx="619">
                  <c:v>51091.417069196068</c:v>
                </c:pt>
                <c:pt idx="620">
                  <c:v>51474.602697215036</c:v>
                </c:pt>
                <c:pt idx="621">
                  <c:v>50959.856670242887</c:v>
                </c:pt>
                <c:pt idx="622">
                  <c:v>51342.05559526971</c:v>
                </c:pt>
                <c:pt idx="623">
                  <c:v>51727.121012234231</c:v>
                </c:pt>
                <c:pt idx="624">
                  <c:v>51209.849802111887</c:v>
                </c:pt>
                <c:pt idx="625">
                  <c:v>50697.751304090765</c:v>
                </c:pt>
                <c:pt idx="626">
                  <c:v>50190.773791049854</c:v>
                </c:pt>
                <c:pt idx="627">
                  <c:v>49688.866053139354</c:v>
                </c:pt>
                <c:pt idx="628">
                  <c:v>50061.5325485379</c:v>
                </c:pt>
                <c:pt idx="629">
                  <c:v>49560.917223052522</c:v>
                </c:pt>
                <c:pt idx="630">
                  <c:v>49065.308050821994</c:v>
                </c:pt>
                <c:pt idx="631">
                  <c:v>49433.297861203158</c:v>
                </c:pt>
                <c:pt idx="632">
                  <c:v>48938.964882591128</c:v>
                </c:pt>
                <c:pt idx="633">
                  <c:v>49306.007119210561</c:v>
                </c:pt>
                <c:pt idx="634">
                  <c:v>48812.947048018454</c:v>
                </c:pt>
                <c:pt idx="635">
                  <c:v>48324.81757753827</c:v>
                </c:pt>
                <c:pt idx="636">
                  <c:v>48687.253709369805</c:v>
                </c:pt>
                <c:pt idx="637">
                  <c:v>48200.381172276109</c:v>
                </c:pt>
                <c:pt idx="638">
                  <c:v>47718.37736055335</c:v>
                </c:pt>
                <c:pt idx="639">
                  <c:v>48076.265190757498</c:v>
                </c:pt>
                <c:pt idx="640">
                  <c:v>48436.837179688177</c:v>
                </c:pt>
                <c:pt idx="641">
                  <c:v>48800.113458535838</c:v>
                </c:pt>
                <c:pt idx="642">
                  <c:v>48312.112323950481</c:v>
                </c:pt>
                <c:pt idx="643">
                  <c:v>48674.45316638011</c:v>
                </c:pt>
                <c:pt idx="644">
                  <c:v>49039.511565127963</c:v>
                </c:pt>
                <c:pt idx="645">
                  <c:v>49407.307901866421</c:v>
                </c:pt>
                <c:pt idx="646">
                  <c:v>49777.862711130416</c:v>
                </c:pt>
                <c:pt idx="647">
                  <c:v>50151.196681463894</c:v>
                </c:pt>
                <c:pt idx="648">
                  <c:v>50527.330656574872</c:v>
                </c:pt>
                <c:pt idx="649">
                  <c:v>50906.285636499182</c:v>
                </c:pt>
                <c:pt idx="650">
                  <c:v>51288.082778772929</c:v>
                </c:pt>
                <c:pt idx="651">
                  <c:v>50775.201950985196</c:v>
                </c:pt>
                <c:pt idx="652">
                  <c:v>50267.449931475341</c:v>
                </c:pt>
                <c:pt idx="653">
                  <c:v>49764.77543216059</c:v>
                </c:pt>
                <c:pt idx="654">
                  <c:v>49267.127677838987</c:v>
                </c:pt>
                <c:pt idx="655">
                  <c:v>49636.63113542278</c:v>
                </c:pt>
                <c:pt idx="656">
                  <c:v>50008.905868938447</c:v>
                </c:pt>
                <c:pt idx="657">
                  <c:v>50383.972662955486</c:v>
                </c:pt>
                <c:pt idx="658">
                  <c:v>50761.852457927649</c:v>
                </c:pt>
                <c:pt idx="659">
                  <c:v>50254.233933348376</c:v>
                </c:pt>
                <c:pt idx="660">
                  <c:v>49751.69159401489</c:v>
                </c:pt>
                <c:pt idx="661">
                  <c:v>50124.82928097</c:v>
                </c:pt>
                <c:pt idx="662">
                  <c:v>50500.765500577276</c:v>
                </c:pt>
                <c:pt idx="663">
                  <c:v>50879.521241831608</c:v>
                </c:pt>
                <c:pt idx="664">
                  <c:v>50370.726029413294</c:v>
                </c:pt>
                <c:pt idx="665">
                  <c:v>49867.01876911916</c:v>
                </c:pt>
                <c:pt idx="666">
                  <c:v>49368.34858142797</c:v>
                </c:pt>
                <c:pt idx="667">
                  <c:v>49738.611195788682</c:v>
                </c:pt>
                <c:pt idx="668">
                  <c:v>49241.225083830795</c:v>
                </c:pt>
                <c:pt idx="669">
                  <c:v>49610.534271959528</c:v>
                </c:pt>
                <c:pt idx="670">
                  <c:v>49114.428929239933</c:v>
                </c:pt>
                <c:pt idx="671">
                  <c:v>49482.78714620923</c:v>
                </c:pt>
                <c:pt idx="672">
                  <c:v>49853.908049805796</c:v>
                </c:pt>
                <c:pt idx="673">
                  <c:v>49355.368969307739</c:v>
                </c:pt>
                <c:pt idx="674">
                  <c:v>49725.53423657755</c:v>
                </c:pt>
                <c:pt idx="675">
                  <c:v>50098.475743351883</c:v>
                </c:pt>
                <c:pt idx="676">
                  <c:v>50474.214311427022</c:v>
                </c:pt>
                <c:pt idx="677">
                  <c:v>49969.47216831275</c:v>
                </c:pt>
                <c:pt idx="678">
                  <c:v>50344.243209575099</c:v>
                </c:pt>
                <c:pt idx="679">
                  <c:v>50721.825033646914</c:v>
                </c:pt>
                <c:pt idx="680">
                  <c:v>51102.238721399262</c:v>
                </c:pt>
                <c:pt idx="681">
                  <c:v>51485.505511809759</c:v>
                </c:pt>
                <c:pt idx="682">
                  <c:v>50970.650456691663</c:v>
                </c:pt>
                <c:pt idx="683">
                  <c:v>50460.943952124748</c:v>
                </c:pt>
                <c:pt idx="684">
                  <c:v>50839.401031765687</c:v>
                </c:pt>
                <c:pt idx="685">
                  <c:v>51220.69653950393</c:v>
                </c:pt>
                <c:pt idx="686">
                  <c:v>51604.851763550207</c:v>
                </c:pt>
                <c:pt idx="687">
                  <c:v>51991.888151776831</c:v>
                </c:pt>
                <c:pt idx="688">
                  <c:v>52381.827312915157</c:v>
                </c:pt>
                <c:pt idx="689">
                  <c:v>51858.009039786004</c:v>
                </c:pt>
                <c:pt idx="690">
                  <c:v>51339.428949388144</c:v>
                </c:pt>
                <c:pt idx="691">
                  <c:v>51724.474666508555</c:v>
                </c:pt>
                <c:pt idx="692">
                  <c:v>52112.408226507367</c:v>
                </c:pt>
                <c:pt idx="693">
                  <c:v>52503.251288206171</c:v>
                </c:pt>
                <c:pt idx="694">
                  <c:v>52897.02567286772</c:v>
                </c:pt>
                <c:pt idx="695">
                  <c:v>52368.055416139039</c:v>
                </c:pt>
                <c:pt idx="696">
                  <c:v>52760.815831760083</c:v>
                </c:pt>
                <c:pt idx="697">
                  <c:v>52233.207673442485</c:v>
                </c:pt>
                <c:pt idx="698">
                  <c:v>52624.956730993305</c:v>
                </c:pt>
                <c:pt idx="699">
                  <c:v>53019.643906475758</c:v>
                </c:pt>
                <c:pt idx="700">
                  <c:v>53417.291235774326</c:v>
                </c:pt>
                <c:pt idx="701">
                  <c:v>53817.920920042634</c:v>
                </c:pt>
                <c:pt idx="702">
                  <c:v>54221.555326942951</c:v>
                </c:pt>
                <c:pt idx="703">
                  <c:v>54628.216991895024</c:v>
                </c:pt>
                <c:pt idx="704">
                  <c:v>54081.934821976072</c:v>
                </c:pt>
                <c:pt idx="705">
                  <c:v>54487.549333140894</c:v>
                </c:pt>
                <c:pt idx="706">
                  <c:v>54896.205953139448</c:v>
                </c:pt>
                <c:pt idx="707">
                  <c:v>55307.92749778799</c:v>
                </c:pt>
                <c:pt idx="708">
                  <c:v>55722.736954021399</c:v>
                </c:pt>
                <c:pt idx="709">
                  <c:v>55165.509584481188</c:v>
                </c:pt>
                <c:pt idx="710">
                  <c:v>55579.250906364796</c:v>
                </c:pt>
                <c:pt idx="711">
                  <c:v>55023.458397301147</c:v>
                </c:pt>
                <c:pt idx="712">
                  <c:v>55436.134335280905</c:v>
                </c:pt>
                <c:pt idx="713">
                  <c:v>55851.905342795515</c:v>
                </c:pt>
                <c:pt idx="714">
                  <c:v>55293.386289367561</c:v>
                </c:pt>
                <c:pt idx="715">
                  <c:v>54740.452426473887</c:v>
                </c:pt>
                <c:pt idx="716">
                  <c:v>55151.005819672442</c:v>
                </c:pt>
                <c:pt idx="717">
                  <c:v>54599.495761475715</c:v>
                </c:pt>
                <c:pt idx="718">
                  <c:v>54053.500803860959</c:v>
                </c:pt>
                <c:pt idx="719">
                  <c:v>53512.965795822347</c:v>
                </c:pt>
                <c:pt idx="720">
                  <c:v>53914.313039291017</c:v>
                </c:pt>
                <c:pt idx="721">
                  <c:v>53375.169908898104</c:v>
                </c:pt>
                <c:pt idx="722">
                  <c:v>52841.418209809126</c:v>
                </c:pt>
                <c:pt idx="723">
                  <c:v>53237.728846382692</c:v>
                </c:pt>
                <c:pt idx="724">
                  <c:v>53637.011812730561</c:v>
                </c:pt>
                <c:pt idx="725">
                  <c:v>53100.641694603255</c:v>
                </c:pt>
                <c:pt idx="726">
                  <c:v>53498.896507312777</c:v>
                </c:pt>
                <c:pt idx="727">
                  <c:v>52963.907542239649</c:v>
                </c:pt>
                <c:pt idx="728">
                  <c:v>53361.136848806447</c:v>
                </c:pt>
                <c:pt idx="729">
                  <c:v>52827.525480318385</c:v>
                </c:pt>
                <c:pt idx="730">
                  <c:v>52299.250225515199</c:v>
                </c:pt>
                <c:pt idx="731">
                  <c:v>51776.257723260045</c:v>
                </c:pt>
                <c:pt idx="732">
                  <c:v>51258.495146027446</c:v>
                </c:pt>
                <c:pt idx="733">
                  <c:v>51642.933859622652</c:v>
                </c:pt>
                <c:pt idx="734">
                  <c:v>51126.504521026422</c:v>
                </c:pt>
                <c:pt idx="735">
                  <c:v>51509.953304934119</c:v>
                </c:pt>
                <c:pt idx="736">
                  <c:v>51896.277954721125</c:v>
                </c:pt>
                <c:pt idx="737">
                  <c:v>52285.500039381535</c:v>
                </c:pt>
                <c:pt idx="738">
                  <c:v>52677.641289676896</c:v>
                </c:pt>
                <c:pt idx="739">
                  <c:v>52150.864876780128</c:v>
                </c:pt>
                <c:pt idx="740">
                  <c:v>52541.996363355982</c:v>
                </c:pt>
                <c:pt idx="741">
                  <c:v>52936.061336081155</c:v>
                </c:pt>
                <c:pt idx="742">
                  <c:v>52406.700722720343</c:v>
                </c:pt>
                <c:pt idx="743">
                  <c:v>52799.750978140743</c:v>
                </c:pt>
                <c:pt idx="744">
                  <c:v>53195.749110476798</c:v>
                </c:pt>
                <c:pt idx="745">
                  <c:v>52663.79161937203</c:v>
                </c:pt>
                <c:pt idx="746">
                  <c:v>52137.153703178308</c:v>
                </c:pt>
                <c:pt idx="747">
                  <c:v>52528.182355952144</c:v>
                </c:pt>
                <c:pt idx="748">
                  <c:v>52922.143723621783</c:v>
                </c:pt>
                <c:pt idx="749">
                  <c:v>53319.059801548945</c:v>
                </c:pt>
                <c:pt idx="750">
                  <c:v>52785.869203533453</c:v>
                </c:pt>
                <c:pt idx="751">
                  <c:v>53181.763222559952</c:v>
                </c:pt>
                <c:pt idx="752">
                  <c:v>53580.626446729155</c:v>
                </c:pt>
                <c:pt idx="753">
                  <c:v>53044.820182261865</c:v>
                </c:pt>
                <c:pt idx="754">
                  <c:v>53442.656333628831</c:v>
                </c:pt>
                <c:pt idx="755">
                  <c:v>52908.229770292543</c:v>
                </c:pt>
                <c:pt idx="756">
                  <c:v>52379.147472589619</c:v>
                </c:pt>
                <c:pt idx="757">
                  <c:v>51855.35599786372</c:v>
                </c:pt>
                <c:pt idx="758">
                  <c:v>52244.271167847699</c:v>
                </c:pt>
                <c:pt idx="759">
                  <c:v>51721.82845616922</c:v>
                </c:pt>
                <c:pt idx="760">
                  <c:v>51204.610171607528</c:v>
                </c:pt>
                <c:pt idx="761">
                  <c:v>51588.644747894585</c:v>
                </c:pt>
                <c:pt idx="762">
                  <c:v>51072.75830041564</c:v>
                </c:pt>
                <c:pt idx="763">
                  <c:v>50562.030717411486</c:v>
                </c:pt>
                <c:pt idx="764">
                  <c:v>50941.245947792071</c:v>
                </c:pt>
                <c:pt idx="765">
                  <c:v>51323.30529240051</c:v>
                </c:pt>
                <c:pt idx="766">
                  <c:v>51708.230082093512</c:v>
                </c:pt>
                <c:pt idx="767">
                  <c:v>52096.041807709211</c:v>
                </c:pt>
                <c:pt idx="768">
                  <c:v>52486.762121267027</c:v>
                </c:pt>
                <c:pt idx="769">
                  <c:v>51961.894500054354</c:v>
                </c:pt>
                <c:pt idx="770">
                  <c:v>52351.608708804764</c:v>
                </c:pt>
                <c:pt idx="771">
                  <c:v>52744.245774120798</c:v>
                </c:pt>
                <c:pt idx="772">
                  <c:v>52216.803316379592</c:v>
                </c:pt>
                <c:pt idx="773">
                  <c:v>52608.429341252442</c:v>
                </c:pt>
                <c:pt idx="774">
                  <c:v>52082.345047839917</c:v>
                </c:pt>
                <c:pt idx="775">
                  <c:v>52472.962635698714</c:v>
                </c:pt>
                <c:pt idx="776">
                  <c:v>52866.509855466451</c:v>
                </c:pt>
                <c:pt idx="777">
                  <c:v>53263.008679382452</c:v>
                </c:pt>
                <c:pt idx="778">
                  <c:v>53662.481244477822</c:v>
                </c:pt>
                <c:pt idx="779">
                  <c:v>54064.949853811406</c:v>
                </c:pt>
                <c:pt idx="780">
                  <c:v>54470.436977714991</c:v>
                </c:pt>
                <c:pt idx="781">
                  <c:v>54878.965255047857</c:v>
                </c:pt>
                <c:pt idx="782">
                  <c:v>55290.557494460714</c:v>
                </c:pt>
                <c:pt idx="783">
                  <c:v>54737.651919516109</c:v>
                </c:pt>
                <c:pt idx="784">
                  <c:v>54190.275400320948</c:v>
                </c:pt>
                <c:pt idx="785">
                  <c:v>53648.372646317737</c:v>
                </c:pt>
                <c:pt idx="786">
                  <c:v>54050.735441165118</c:v>
                </c:pt>
                <c:pt idx="787">
                  <c:v>54456.115956973859</c:v>
                </c:pt>
                <c:pt idx="788">
                  <c:v>54864.536826651165</c:v>
                </c:pt>
                <c:pt idx="789">
                  <c:v>55276.020852851048</c:v>
                </c:pt>
                <c:pt idx="790">
                  <c:v>55690.59100924743</c:v>
                </c:pt>
                <c:pt idx="791">
                  <c:v>55133.685099154958</c:v>
                </c:pt>
                <c:pt idx="792">
                  <c:v>54582.348248163406</c:v>
                </c:pt>
                <c:pt idx="793">
                  <c:v>54991.715860024633</c:v>
                </c:pt>
                <c:pt idx="794">
                  <c:v>55404.153728974816</c:v>
                </c:pt>
                <c:pt idx="795">
                  <c:v>55819.684881942128</c:v>
                </c:pt>
                <c:pt idx="796">
                  <c:v>55261.48803312271</c:v>
                </c:pt>
                <c:pt idx="797">
                  <c:v>55675.949193371132</c:v>
                </c:pt>
                <c:pt idx="798">
                  <c:v>56093.518812321417</c:v>
                </c:pt>
                <c:pt idx="799">
                  <c:v>56514.220203413832</c:v>
                </c:pt>
                <c:pt idx="800">
                  <c:v>55949.07800137969</c:v>
                </c:pt>
                <c:pt idx="801">
                  <c:v>55389.587221365895</c:v>
                </c:pt>
                <c:pt idx="802">
                  <c:v>55805.009125526136</c:v>
                </c:pt>
                <c:pt idx="803">
                  <c:v>56223.546693967583</c:v>
                </c:pt>
                <c:pt idx="804">
                  <c:v>55661.311227027909</c:v>
                </c:pt>
                <c:pt idx="805">
                  <c:v>55104.69811475763</c:v>
                </c:pt>
                <c:pt idx="806">
                  <c:v>54553.651133610052</c:v>
                </c:pt>
                <c:pt idx="807">
                  <c:v>54962.80351711213</c:v>
                </c:pt>
                <c:pt idx="808">
                  <c:v>54413.175481941005</c:v>
                </c:pt>
                <c:pt idx="809">
                  <c:v>53869.043727121592</c:v>
                </c:pt>
                <c:pt idx="810">
                  <c:v>54273.061555075001</c:v>
                </c:pt>
                <c:pt idx="811">
                  <c:v>53730.330939524254</c:v>
                </c:pt>
                <c:pt idx="812">
                  <c:v>53193.027630129014</c:v>
                </c:pt>
                <c:pt idx="813">
                  <c:v>53591.975337354983</c:v>
                </c:pt>
                <c:pt idx="814">
                  <c:v>53993.915152385147</c:v>
                </c:pt>
                <c:pt idx="815">
                  <c:v>54398.869516028033</c:v>
                </c:pt>
                <c:pt idx="816">
                  <c:v>54806.861037398245</c:v>
                </c:pt>
                <c:pt idx="817">
                  <c:v>54258.792427024266</c:v>
                </c:pt>
                <c:pt idx="818">
                  <c:v>54665.733370226946</c:v>
                </c:pt>
                <c:pt idx="819">
                  <c:v>55075.726370503646</c:v>
                </c:pt>
                <c:pt idx="820">
                  <c:v>54524.969106798606</c:v>
                </c:pt>
                <c:pt idx="821">
                  <c:v>53979.719415730622</c:v>
                </c:pt>
                <c:pt idx="822">
                  <c:v>54384.567311348605</c:v>
                </c:pt>
                <c:pt idx="823">
                  <c:v>53840.721638235118</c:v>
                </c:pt>
                <c:pt idx="824">
                  <c:v>54244.52705052188</c:v>
                </c:pt>
                <c:pt idx="825">
                  <c:v>54651.361003400794</c:v>
                </c:pt>
                <c:pt idx="826">
                  <c:v>55061.2462109263</c:v>
                </c:pt>
                <c:pt idx="827">
                  <c:v>55474.205557508249</c:v>
                </c:pt>
                <c:pt idx="828">
                  <c:v>55890.26209918956</c:v>
                </c:pt>
                <c:pt idx="829">
                  <c:v>56309.439064933482</c:v>
                </c:pt>
                <c:pt idx="830">
                  <c:v>55746.344674284148</c:v>
                </c:pt>
                <c:pt idx="831">
                  <c:v>56164.442259341282</c:v>
                </c:pt>
                <c:pt idx="832">
                  <c:v>55602.797836747872</c:v>
                </c:pt>
                <c:pt idx="833">
                  <c:v>55046.769858380394</c:v>
                </c:pt>
                <c:pt idx="834">
                  <c:v>54496.302159796593</c:v>
                </c:pt>
                <c:pt idx="835">
                  <c:v>54905.02442599507</c:v>
                </c:pt>
                <c:pt idx="836">
                  <c:v>55316.812109190032</c:v>
                </c:pt>
                <c:pt idx="837">
                  <c:v>54763.643988098134</c:v>
                </c:pt>
                <c:pt idx="838">
                  <c:v>55174.371318008867</c:v>
                </c:pt>
                <c:pt idx="839">
                  <c:v>55588.179102893933</c:v>
                </c:pt>
                <c:pt idx="840">
                  <c:v>55032.297311864997</c:v>
                </c:pt>
                <c:pt idx="841">
                  <c:v>54481.974338746346</c:v>
                </c:pt>
                <c:pt idx="842">
                  <c:v>54890.58914628694</c:v>
                </c:pt>
                <c:pt idx="843">
                  <c:v>54341.683254824071</c:v>
                </c:pt>
                <c:pt idx="844">
                  <c:v>54749.245879235248</c:v>
                </c:pt>
                <c:pt idx="845">
                  <c:v>54201.753420442896</c:v>
                </c:pt>
                <c:pt idx="846">
                  <c:v>53659.735886238464</c:v>
                </c:pt>
                <c:pt idx="847">
                  <c:v>54062.183905385253</c:v>
                </c:pt>
                <c:pt idx="848">
                  <c:v>53521.562066331397</c:v>
                </c:pt>
                <c:pt idx="849">
                  <c:v>52986.346445668081</c:v>
                </c:pt>
                <c:pt idx="850">
                  <c:v>52456.482981211404</c:v>
                </c:pt>
                <c:pt idx="851">
                  <c:v>51931.918151399288</c:v>
                </c:pt>
                <c:pt idx="852">
                  <c:v>52321.407537534782</c:v>
                </c:pt>
                <c:pt idx="853">
                  <c:v>52713.818094066293</c:v>
                </c:pt>
                <c:pt idx="854">
                  <c:v>52186.679913125634</c:v>
                </c:pt>
                <c:pt idx="855">
                  <c:v>52578.080012474078</c:v>
                </c:pt>
                <c:pt idx="856">
                  <c:v>52052.299212349339</c:v>
                </c:pt>
                <c:pt idx="857">
                  <c:v>52442.691456441957</c:v>
                </c:pt>
                <c:pt idx="858">
                  <c:v>51918.264541877536</c:v>
                </c:pt>
                <c:pt idx="859">
                  <c:v>51399.08189645876</c:v>
                </c:pt>
                <c:pt idx="860">
                  <c:v>50885.091077494173</c:v>
                </c:pt>
                <c:pt idx="861">
                  <c:v>51266.729260575383</c:v>
                </c:pt>
                <c:pt idx="862">
                  <c:v>50754.061967969632</c:v>
                </c:pt>
                <c:pt idx="863">
                  <c:v>50246.521348289934</c:v>
                </c:pt>
                <c:pt idx="864">
                  <c:v>49744.056134807033</c:v>
                </c:pt>
                <c:pt idx="865">
                  <c:v>50117.136555818084</c:v>
                </c:pt>
                <c:pt idx="866">
                  <c:v>49615.9651902599</c:v>
                </c:pt>
                <c:pt idx="867">
                  <c:v>49119.805538357301</c:v>
                </c:pt>
                <c:pt idx="868">
                  <c:v>49488.204079894982</c:v>
                </c:pt>
                <c:pt idx="869">
                  <c:v>48993.322039096034</c:v>
                </c:pt>
                <c:pt idx="870">
                  <c:v>48503.388818705076</c:v>
                </c:pt>
                <c:pt idx="871">
                  <c:v>48018.354930518028</c:v>
                </c:pt>
                <c:pt idx="872">
                  <c:v>48378.492592496914</c:v>
                </c:pt>
                <c:pt idx="873">
                  <c:v>47894.707666571943</c:v>
                </c:pt>
                <c:pt idx="874">
                  <c:v>48253.917974071235</c:v>
                </c:pt>
                <c:pt idx="875">
                  <c:v>48615.822358876772</c:v>
                </c:pt>
                <c:pt idx="876">
                  <c:v>48980.441026568347</c:v>
                </c:pt>
                <c:pt idx="877">
                  <c:v>49347.794334267608</c:v>
                </c:pt>
                <c:pt idx="878">
                  <c:v>49717.902791774613</c:v>
                </c:pt>
                <c:pt idx="879">
                  <c:v>50090.787062712923</c:v>
                </c:pt>
                <c:pt idx="880">
                  <c:v>49589.879192085791</c:v>
                </c:pt>
                <c:pt idx="881">
                  <c:v>49961.803286026436</c:v>
                </c:pt>
                <c:pt idx="882">
                  <c:v>50336.516810671637</c:v>
                </c:pt>
                <c:pt idx="883">
                  <c:v>49833.151642564924</c:v>
                </c:pt>
                <c:pt idx="884">
                  <c:v>49334.820126139275</c:v>
                </c:pt>
                <c:pt idx="885">
                  <c:v>48841.471924877886</c:v>
                </c:pt>
                <c:pt idx="886">
                  <c:v>49207.782964314472</c:v>
                </c:pt>
                <c:pt idx="887">
                  <c:v>49576.84133654683</c:v>
                </c:pt>
                <c:pt idx="888">
                  <c:v>49948.667646570932</c:v>
                </c:pt>
                <c:pt idx="889">
                  <c:v>49449.180970105219</c:v>
                </c:pt>
                <c:pt idx="890">
                  <c:v>49820.049827381008</c:v>
                </c:pt>
                <c:pt idx="891">
                  <c:v>50193.700201086365</c:v>
                </c:pt>
                <c:pt idx="892">
                  <c:v>49691.763199075504</c:v>
                </c:pt>
                <c:pt idx="893">
                  <c:v>49194.845567084747</c:v>
                </c:pt>
                <c:pt idx="894">
                  <c:v>49563.806908837883</c:v>
                </c:pt>
                <c:pt idx="895">
                  <c:v>49068.168839749502</c:v>
                </c:pt>
                <c:pt idx="896">
                  <c:v>49436.180106047621</c:v>
                </c:pt>
                <c:pt idx="897">
                  <c:v>48941.818304987144</c:v>
                </c:pt>
                <c:pt idx="898">
                  <c:v>49308.881942274551</c:v>
                </c:pt>
                <c:pt idx="899">
                  <c:v>49678.698556841613</c:v>
                </c:pt>
                <c:pt idx="900">
                  <c:v>49181.911571273195</c:v>
                </c:pt>
                <c:pt idx="901">
                  <c:v>49550.775908057745</c:v>
                </c:pt>
                <c:pt idx="902">
                  <c:v>49055.268148977171</c:v>
                </c:pt>
                <c:pt idx="903">
                  <c:v>49423.182660094499</c:v>
                </c:pt>
                <c:pt idx="904">
                  <c:v>49793.85653004521</c:v>
                </c:pt>
                <c:pt idx="905">
                  <c:v>50167.310454020546</c:v>
                </c:pt>
                <c:pt idx="906">
                  <c:v>49665.637349480341</c:v>
                </c:pt>
                <c:pt idx="907">
                  <c:v>49168.980975985534</c:v>
                </c:pt>
                <c:pt idx="908">
                  <c:v>49537.748333305426</c:v>
                </c:pt>
                <c:pt idx="909">
                  <c:v>49909.281445805216</c:v>
                </c:pt>
                <c:pt idx="910">
                  <c:v>50283.601056648753</c:v>
                </c:pt>
                <c:pt idx="911">
                  <c:v>50660.728064573617</c:v>
                </c:pt>
                <c:pt idx="912">
                  <c:v>51040.683525057917</c:v>
                </c:pt>
                <c:pt idx="913">
                  <c:v>51423.488651495849</c:v>
                </c:pt>
                <c:pt idx="914">
                  <c:v>51809.164816382065</c:v>
                </c:pt>
                <c:pt idx="915">
                  <c:v>51291.073168218245</c:v>
                </c:pt>
                <c:pt idx="916">
                  <c:v>51675.756216979884</c:v>
                </c:pt>
                <c:pt idx="917">
                  <c:v>52063.324388607231</c:v>
                </c:pt>
                <c:pt idx="918">
                  <c:v>51542.691144721161</c:v>
                </c:pt>
                <c:pt idx="919">
                  <c:v>51929.261328306566</c:v>
                </c:pt>
                <c:pt idx="920">
                  <c:v>52318.730788268862</c:v>
                </c:pt>
                <c:pt idx="921">
                  <c:v>51795.543480386172</c:v>
                </c:pt>
                <c:pt idx="922">
                  <c:v>52184.010056489067</c:v>
                </c:pt>
                <c:pt idx="923">
                  <c:v>52575.390131912733</c:v>
                </c:pt>
                <c:pt idx="924">
                  <c:v>52049.636230593605</c:v>
                </c:pt>
                <c:pt idx="925">
                  <c:v>52440.008502323057</c:v>
                </c:pt>
                <c:pt idx="926">
                  <c:v>52833.308566090476</c:v>
                </c:pt>
                <c:pt idx="927">
                  <c:v>53229.558380336151</c:v>
                </c:pt>
                <c:pt idx="928">
                  <c:v>52697.262796532792</c:v>
                </c:pt>
                <c:pt idx="929">
                  <c:v>52170.290168567466</c:v>
                </c:pt>
                <c:pt idx="930">
                  <c:v>51648.58726688179</c:v>
                </c:pt>
                <c:pt idx="931">
                  <c:v>51132.101394212972</c:v>
                </c:pt>
                <c:pt idx="932">
                  <c:v>51515.592154669568</c:v>
                </c:pt>
                <c:pt idx="933">
                  <c:v>51000.436233122869</c:v>
                </c:pt>
                <c:pt idx="934">
                  <c:v>51382.93950487129</c:v>
                </c:pt>
                <c:pt idx="935">
                  <c:v>50869.110109822577</c:v>
                </c:pt>
                <c:pt idx="936">
                  <c:v>51250.628435646249</c:v>
                </c:pt>
                <c:pt idx="937">
                  <c:v>50738.12215128979</c:v>
                </c:pt>
                <c:pt idx="938">
                  <c:v>50230.74092977689</c:v>
                </c:pt>
                <c:pt idx="939">
                  <c:v>49728.43352047912</c:v>
                </c:pt>
                <c:pt idx="940">
                  <c:v>50101.396771882712</c:v>
                </c:pt>
                <c:pt idx="941">
                  <c:v>49600.382804163884</c:v>
                </c:pt>
                <c:pt idx="942">
                  <c:v>49972.385675195117</c:v>
                </c:pt>
                <c:pt idx="943">
                  <c:v>49472.661818443165</c:v>
                </c:pt>
                <c:pt idx="944">
                  <c:v>49843.706782081492</c:v>
                </c:pt>
                <c:pt idx="945">
                  <c:v>50217.534582947104</c:v>
                </c:pt>
                <c:pt idx="946">
                  <c:v>49715.359237117635</c:v>
                </c:pt>
                <c:pt idx="947">
                  <c:v>50088.224431396018</c:v>
                </c:pt>
                <c:pt idx="948">
                  <c:v>50463.886114631488</c:v>
                </c:pt>
                <c:pt idx="949">
                  <c:v>49959.247253485177</c:v>
                </c:pt>
                <c:pt idx="950">
                  <c:v>50333.941607886314</c:v>
                </c:pt>
                <c:pt idx="951">
                  <c:v>50711.446169945462</c:v>
                </c:pt>
                <c:pt idx="952">
                  <c:v>51091.782016220051</c:v>
                </c:pt>
                <c:pt idx="953">
                  <c:v>51474.9703813417</c:v>
                </c:pt>
                <c:pt idx="954">
                  <c:v>50960.220677528283</c:v>
                </c:pt>
                <c:pt idx="955">
                  <c:v>51342.422332609742</c:v>
                </c:pt>
                <c:pt idx="956">
                  <c:v>50828.998109283646</c:v>
                </c:pt>
                <c:pt idx="957">
                  <c:v>51210.215595103276</c:v>
                </c:pt>
                <c:pt idx="958">
                  <c:v>51594.292212066553</c:v>
                </c:pt>
                <c:pt idx="959">
                  <c:v>51981.24940365705</c:v>
                </c:pt>
                <c:pt idx="960">
                  <c:v>52371.108774184475</c:v>
                </c:pt>
                <c:pt idx="961">
                  <c:v>52763.892089990855</c:v>
                </c:pt>
                <c:pt idx="962">
                  <c:v>53159.621280665786</c:v>
                </c:pt>
                <c:pt idx="963">
                  <c:v>52628.025067859126</c:v>
                </c:pt>
                <c:pt idx="964">
                  <c:v>52101.744817180537</c:v>
                </c:pt>
                <c:pt idx="965">
                  <c:v>51580.727369008731</c:v>
                </c:pt>
                <c:pt idx="966">
                  <c:v>51064.920095318645</c:v>
                </c:pt>
                <c:pt idx="967">
                  <c:v>50554.270894365458</c:v>
                </c:pt>
                <c:pt idx="968">
                  <c:v>50048.728185421802</c:v>
                </c:pt>
                <c:pt idx="969">
                  <c:v>50424.093646812464</c:v>
                </c:pt>
                <c:pt idx="970">
                  <c:v>50802.274349163556</c:v>
                </c:pt>
                <c:pt idx="971">
                  <c:v>51183.291406782286</c:v>
                </c:pt>
                <c:pt idx="972">
                  <c:v>51567.166092333151</c:v>
                </c:pt>
                <c:pt idx="973">
                  <c:v>51953.919838025649</c:v>
                </c:pt>
                <c:pt idx="974">
                  <c:v>52343.57423681084</c:v>
                </c:pt>
                <c:pt idx="975">
                  <c:v>51820.138494442734</c:v>
                </c:pt>
                <c:pt idx="976">
                  <c:v>52208.789533151052</c:v>
                </c:pt>
                <c:pt idx="977">
                  <c:v>52600.355454649682</c:v>
                </c:pt>
                <c:pt idx="978">
                  <c:v>52994.858120559555</c:v>
                </c:pt>
                <c:pt idx="979">
                  <c:v>52464.909539353961</c:v>
                </c:pt>
                <c:pt idx="980">
                  <c:v>51940.260443960418</c:v>
                </c:pt>
                <c:pt idx="981">
                  <c:v>52329.812397290123</c:v>
                </c:pt>
                <c:pt idx="982">
                  <c:v>51806.514273317225</c:v>
                </c:pt>
                <c:pt idx="983">
                  <c:v>52195.063130367103</c:v>
                </c:pt>
                <c:pt idx="984">
                  <c:v>51673.112499063434</c:v>
                </c:pt>
                <c:pt idx="985">
                  <c:v>52060.660842806414</c:v>
                </c:pt>
                <c:pt idx="986">
                  <c:v>52451.115799127459</c:v>
                </c:pt>
                <c:pt idx="987">
                  <c:v>52844.499167620917</c:v>
                </c:pt>
                <c:pt idx="988">
                  <c:v>52316.054175944708</c:v>
                </c:pt>
                <c:pt idx="989">
                  <c:v>52708.424582264292</c:v>
                </c:pt>
                <c:pt idx="990">
                  <c:v>53103.737766631275</c:v>
                </c:pt>
                <c:pt idx="991">
                  <c:v>53502.01579988101</c:v>
                </c:pt>
                <c:pt idx="992">
                  <c:v>52966.995641882197</c:v>
                </c:pt>
                <c:pt idx="993">
                  <c:v>53364.248109196313</c:v>
                </c:pt>
                <c:pt idx="994">
                  <c:v>53764.479970015287</c:v>
                </c:pt>
                <c:pt idx="995">
                  <c:v>53226.835170315135</c:v>
                </c:pt>
                <c:pt idx="996">
                  <c:v>53626.036434092501</c:v>
                </c:pt>
                <c:pt idx="997">
                  <c:v>53089.776069751577</c:v>
                </c:pt>
                <c:pt idx="998">
                  <c:v>52558.87830905406</c:v>
                </c:pt>
                <c:pt idx="999">
                  <c:v>52953.069896371962</c:v>
                </c:pt>
                <c:pt idx="1000">
                  <c:v>52423.539197408245</c:v>
                </c:pt>
                <c:pt idx="1001">
                  <c:v>52816.715741388805</c:v>
                </c:pt>
                <c:pt idx="1002">
                  <c:v>52288.548583974916</c:v>
                </c:pt>
                <c:pt idx="1003">
                  <c:v>52680.712698354728</c:v>
                </c:pt>
                <c:pt idx="1004">
                  <c:v>53075.818043592386</c:v>
                </c:pt>
                <c:pt idx="1005">
                  <c:v>53473.886678919327</c:v>
                </c:pt>
                <c:pt idx="1006">
                  <c:v>53874.940829011219</c:v>
                </c:pt>
                <c:pt idx="1007">
                  <c:v>54279.002885228801</c:v>
                </c:pt>
                <c:pt idx="1008">
                  <c:v>54686.095406868015</c:v>
                </c:pt>
                <c:pt idx="1009">
                  <c:v>55096.241122419524</c:v>
                </c:pt>
                <c:pt idx="1010">
                  <c:v>54545.278711195329</c:v>
                </c:pt>
                <c:pt idx="1011">
                  <c:v>53999.82592408338</c:v>
                </c:pt>
                <c:pt idx="1012">
                  <c:v>54404.824618514001</c:v>
                </c:pt>
                <c:pt idx="1013">
                  <c:v>54812.860803152857</c:v>
                </c:pt>
                <c:pt idx="1014">
                  <c:v>54264.732195121331</c:v>
                </c:pt>
                <c:pt idx="1015">
                  <c:v>54671.717686584743</c:v>
                </c:pt>
                <c:pt idx="1016">
                  <c:v>54125.000509718899</c:v>
                </c:pt>
                <c:pt idx="1017">
                  <c:v>54530.938013541789</c:v>
                </c:pt>
                <c:pt idx="1018">
                  <c:v>54939.920048643355</c:v>
                </c:pt>
                <c:pt idx="1019">
                  <c:v>55351.969449008182</c:v>
                </c:pt>
                <c:pt idx="1020">
                  <c:v>55767.109219875747</c:v>
                </c:pt>
                <c:pt idx="1021">
                  <c:v>55209.438127676993</c:v>
                </c:pt>
                <c:pt idx="1022">
                  <c:v>55623.50891363457</c:v>
                </c:pt>
                <c:pt idx="1023">
                  <c:v>55067.273824498225</c:v>
                </c:pt>
                <c:pt idx="1024">
                  <c:v>54516.601086253242</c:v>
                </c:pt>
                <c:pt idx="1025">
                  <c:v>54925.475594400144</c:v>
                </c:pt>
                <c:pt idx="1026">
                  <c:v>55337.416661358147</c:v>
                </c:pt>
                <c:pt idx="1027">
                  <c:v>54784.042494744564</c:v>
                </c:pt>
                <c:pt idx="1028">
                  <c:v>54236.202069797117</c:v>
                </c:pt>
                <c:pt idx="1029">
                  <c:v>54642.973585320593</c:v>
                </c:pt>
                <c:pt idx="1030">
                  <c:v>55052.795887210501</c:v>
                </c:pt>
                <c:pt idx="1031">
                  <c:v>55465.691856364581</c:v>
                </c:pt>
                <c:pt idx="1032">
                  <c:v>54911.034937800934</c:v>
                </c:pt>
                <c:pt idx="1033">
                  <c:v>55322.867699834438</c:v>
                </c:pt>
                <c:pt idx="1034">
                  <c:v>54769.639022836091</c:v>
                </c:pt>
                <c:pt idx="1035">
                  <c:v>55180.411315507365</c:v>
                </c:pt>
                <c:pt idx="1036">
                  <c:v>54628.607202352294</c:v>
                </c:pt>
                <c:pt idx="1037">
                  <c:v>55038.321756369936</c:v>
                </c:pt>
                <c:pt idx="1038">
                  <c:v>54487.938538806236</c:v>
                </c:pt>
                <c:pt idx="1039">
                  <c:v>53943.059153418173</c:v>
                </c:pt>
                <c:pt idx="1040">
                  <c:v>53403.62856188399</c:v>
                </c:pt>
                <c:pt idx="1041">
                  <c:v>53804.155776098123</c:v>
                </c:pt>
                <c:pt idx="1042">
                  <c:v>53266.114218337141</c:v>
                </c:pt>
                <c:pt idx="1043">
                  <c:v>53665.610074974669</c:v>
                </c:pt>
                <c:pt idx="1044">
                  <c:v>54068.102150536979</c:v>
                </c:pt>
                <c:pt idx="1045">
                  <c:v>54473.612916666003</c:v>
                </c:pt>
                <c:pt idx="1046">
                  <c:v>54882.165013540995</c:v>
                </c:pt>
                <c:pt idx="1047">
                  <c:v>55293.781251142551</c:v>
                </c:pt>
                <c:pt idx="1048">
                  <c:v>55708.484610526117</c:v>
                </c:pt>
                <c:pt idx="1049">
                  <c:v>56126.298245105063</c:v>
                </c:pt>
                <c:pt idx="1050">
                  <c:v>55565.035262654012</c:v>
                </c:pt>
                <c:pt idx="1051">
                  <c:v>55981.77302712392</c:v>
                </c:pt>
                <c:pt idx="1052">
                  <c:v>55421.955296852684</c:v>
                </c:pt>
                <c:pt idx="1053">
                  <c:v>55837.619961579083</c:v>
                </c:pt>
                <c:pt idx="1054">
                  <c:v>56256.402111290925</c:v>
                </c:pt>
                <c:pt idx="1055">
                  <c:v>55693.838090178018</c:v>
                </c:pt>
                <c:pt idx="1056">
                  <c:v>56111.541875854353</c:v>
                </c:pt>
                <c:pt idx="1057">
                  <c:v>56532.378439923261</c:v>
                </c:pt>
                <c:pt idx="1058">
                  <c:v>56956.371278222687</c:v>
                </c:pt>
                <c:pt idx="1059">
                  <c:v>57383.544062809357</c:v>
                </c:pt>
                <c:pt idx="1060">
                  <c:v>56809.708622181264</c:v>
                </c:pt>
                <c:pt idx="1061">
                  <c:v>56241.611535959455</c:v>
                </c:pt>
                <c:pt idx="1062">
                  <c:v>55679.195420599863</c:v>
                </c:pt>
                <c:pt idx="1063">
                  <c:v>56096.789386254364</c:v>
                </c:pt>
                <c:pt idx="1064">
                  <c:v>56517.515306651272</c:v>
                </c:pt>
                <c:pt idx="1065">
                  <c:v>56941.396671451155</c:v>
                </c:pt>
                <c:pt idx="1066">
                  <c:v>57368.457146487039</c:v>
                </c:pt>
                <c:pt idx="1067">
                  <c:v>56794.772575022165</c:v>
                </c:pt>
                <c:pt idx="1068">
                  <c:v>57220.733369334834</c:v>
                </c:pt>
                <c:pt idx="1069">
                  <c:v>57649.888869604845</c:v>
                </c:pt>
                <c:pt idx="1070">
                  <c:v>57073.389980908796</c:v>
                </c:pt>
                <c:pt idx="1071">
                  <c:v>57501.440405765614</c:v>
                </c:pt>
                <c:pt idx="1072">
                  <c:v>56926.426001707958</c:v>
                </c:pt>
                <c:pt idx="1073">
                  <c:v>57353.374196720768</c:v>
                </c:pt>
                <c:pt idx="1074">
                  <c:v>56779.840454753561</c:v>
                </c:pt>
                <c:pt idx="1075">
                  <c:v>57205.68925816421</c:v>
                </c:pt>
                <c:pt idx="1076">
                  <c:v>57634.731927600442</c:v>
                </c:pt>
                <c:pt idx="1077">
                  <c:v>57058.384608324435</c:v>
                </c:pt>
                <c:pt idx="1078">
                  <c:v>56487.80076224119</c:v>
                </c:pt>
                <c:pt idx="1079">
                  <c:v>55922.922754618776</c:v>
                </c:pt>
                <c:pt idx="1080">
                  <c:v>56342.344675278415</c:v>
                </c:pt>
                <c:pt idx="1081">
                  <c:v>56764.912260343001</c:v>
                </c:pt>
                <c:pt idx="1082">
                  <c:v>56197.263137739574</c:v>
                </c:pt>
                <c:pt idx="1083">
                  <c:v>56618.742611272617</c:v>
                </c:pt>
                <c:pt idx="1084">
                  <c:v>57043.383180857163</c:v>
                </c:pt>
                <c:pt idx="1085">
                  <c:v>57471.208554713594</c:v>
                </c:pt>
                <c:pt idx="1086">
                  <c:v>56896.496469166457</c:v>
                </c:pt>
                <c:pt idx="1087">
                  <c:v>57323.220192685207</c:v>
                </c:pt>
                <c:pt idx="1088">
                  <c:v>56749.987990758353</c:v>
                </c:pt>
                <c:pt idx="1089">
                  <c:v>56182.488110850769</c:v>
                </c:pt>
                <c:pt idx="1090">
                  <c:v>56603.856771682149</c:v>
                </c:pt>
                <c:pt idx="1091">
                  <c:v>57028.385697469763</c:v>
                </c:pt>
                <c:pt idx="1092">
                  <c:v>56458.101840495066</c:v>
                </c:pt>
                <c:pt idx="1093">
                  <c:v>56881.537604298777</c:v>
                </c:pt>
                <c:pt idx="1094">
                  <c:v>56312.722228255792</c:v>
                </c:pt>
                <c:pt idx="1095">
                  <c:v>56735.067644967712</c:v>
                </c:pt>
                <c:pt idx="1096">
                  <c:v>57160.580652304969</c:v>
                </c:pt>
                <c:pt idx="1097">
                  <c:v>56588.974845781922</c:v>
                </c:pt>
                <c:pt idx="1098">
                  <c:v>57013.392157125287</c:v>
                </c:pt>
                <c:pt idx="1099">
                  <c:v>57440.992598303725</c:v>
                </c:pt>
                <c:pt idx="1100">
                  <c:v>57871.800042791001</c:v>
                </c:pt>
                <c:pt idx="1101">
                  <c:v>57293.082042363094</c:v>
                </c:pt>
                <c:pt idx="1102">
                  <c:v>56720.151221939464</c:v>
                </c:pt>
                <c:pt idx="1103">
                  <c:v>57145.55235610401</c:v>
                </c:pt>
                <c:pt idx="1104">
                  <c:v>57574.143998774787</c:v>
                </c:pt>
                <c:pt idx="1105">
                  <c:v>58005.9500787656</c:v>
                </c:pt>
                <c:pt idx="1106">
                  <c:v>57425.890577977945</c:v>
                </c:pt>
                <c:pt idx="1107">
                  <c:v>57856.584757312783</c:v>
                </c:pt>
                <c:pt idx="1108">
                  <c:v>57278.018909739658</c:v>
                </c:pt>
                <c:pt idx="1109">
                  <c:v>56705.238720642265</c:v>
                </c:pt>
                <c:pt idx="1110">
                  <c:v>56138.186333435842</c:v>
                </c:pt>
                <c:pt idx="1111">
                  <c:v>55576.804470101481</c:v>
                </c:pt>
                <c:pt idx="1112">
                  <c:v>55993.630503627239</c:v>
                </c:pt>
                <c:pt idx="1113">
                  <c:v>56413.582732404444</c:v>
                </c:pt>
                <c:pt idx="1114">
                  <c:v>56836.684602897476</c:v>
                </c:pt>
                <c:pt idx="1115">
                  <c:v>57262.959737419209</c:v>
                </c:pt>
                <c:pt idx="1116">
                  <c:v>56690.330140045015</c:v>
                </c:pt>
                <c:pt idx="1117">
                  <c:v>57115.507616095354</c:v>
                </c:pt>
                <c:pt idx="1118">
                  <c:v>57543.873923216066</c:v>
                </c:pt>
                <c:pt idx="1119">
                  <c:v>57975.452977640183</c:v>
                </c:pt>
                <c:pt idx="1120">
                  <c:v>57395.698447863782</c:v>
                </c:pt>
                <c:pt idx="1121">
                  <c:v>56821.741463385144</c:v>
                </c:pt>
                <c:pt idx="1122">
                  <c:v>57247.904524360536</c:v>
                </c:pt>
                <c:pt idx="1123">
                  <c:v>57677.263808293239</c:v>
                </c:pt>
                <c:pt idx="1124">
                  <c:v>58109.843286855437</c:v>
                </c:pt>
                <c:pt idx="1125">
                  <c:v>58545.667111506853</c:v>
                </c:pt>
                <c:pt idx="1126">
                  <c:v>58984.759614843155</c:v>
                </c:pt>
                <c:pt idx="1127">
                  <c:v>59427.145311954475</c:v>
                </c:pt>
                <c:pt idx="1128">
                  <c:v>59872.848901794132</c:v>
                </c:pt>
                <c:pt idx="1129">
                  <c:v>60321.895268557586</c:v>
                </c:pt>
                <c:pt idx="1130">
                  <c:v>59718.676315872013</c:v>
                </c:pt>
                <c:pt idx="1131">
                  <c:v>59121.48955271329</c:v>
                </c:pt>
                <c:pt idx="1132">
                  <c:v>59564.900724358638</c:v>
                </c:pt>
                <c:pt idx="1133">
                  <c:v>60011.63747979133</c:v>
                </c:pt>
                <c:pt idx="1134">
                  <c:v>59411.521104993415</c:v>
                </c:pt>
                <c:pt idx="1135">
                  <c:v>59857.107513280869</c:v>
                </c:pt>
                <c:pt idx="1136">
                  <c:v>60306.035819630473</c:v>
                </c:pt>
                <c:pt idx="1137">
                  <c:v>59702.975461434165</c:v>
                </c:pt>
                <c:pt idx="1138">
                  <c:v>60150.747777394921</c:v>
                </c:pt>
                <c:pt idx="1139">
                  <c:v>60601.87838572538</c:v>
                </c:pt>
                <c:pt idx="1140">
                  <c:v>61056.392473618318</c:v>
                </c:pt>
                <c:pt idx="1141">
                  <c:v>60445.828548882135</c:v>
                </c:pt>
                <c:pt idx="1142">
                  <c:v>60899.172262998749</c:v>
                </c:pt>
                <c:pt idx="1143">
                  <c:v>61355.91605497124</c:v>
                </c:pt>
                <c:pt idx="1144">
                  <c:v>61816.08542538352</c:v>
                </c:pt>
                <c:pt idx="1145">
                  <c:v>61197.924571129683</c:v>
                </c:pt>
                <c:pt idx="1146">
                  <c:v>61656.909005413152</c:v>
                </c:pt>
                <c:pt idx="1147">
                  <c:v>61040.339915359022</c:v>
                </c:pt>
                <c:pt idx="1148">
                  <c:v>61498.142464724217</c:v>
                </c:pt>
                <c:pt idx="1149">
                  <c:v>61959.378533209645</c:v>
                </c:pt>
                <c:pt idx="1150">
                  <c:v>62424.073872208719</c:v>
                </c:pt>
                <c:pt idx="1151">
                  <c:v>62892.254426250285</c:v>
                </c:pt>
                <c:pt idx="1152">
                  <c:v>63363.946334447159</c:v>
                </c:pt>
                <c:pt idx="1153">
                  <c:v>62730.306871102686</c:v>
                </c:pt>
                <c:pt idx="1154">
                  <c:v>62103.003802391657</c:v>
                </c:pt>
                <c:pt idx="1155">
                  <c:v>62568.776330909597</c:v>
                </c:pt>
                <c:pt idx="1156">
                  <c:v>63038.04215339142</c:v>
                </c:pt>
                <c:pt idx="1157">
                  <c:v>62407.661731857508</c:v>
                </c:pt>
                <c:pt idx="1158">
                  <c:v>62875.719194846439</c:v>
                </c:pt>
                <c:pt idx="1159">
                  <c:v>63347.287088807789</c:v>
                </c:pt>
                <c:pt idx="1160">
                  <c:v>63822.39174197385</c:v>
                </c:pt>
                <c:pt idx="1161">
                  <c:v>64301.059680038656</c:v>
                </c:pt>
                <c:pt idx="1162">
                  <c:v>64783.317627638942</c:v>
                </c:pt>
                <c:pt idx="1163">
                  <c:v>65269.192509846231</c:v>
                </c:pt>
                <c:pt idx="1164">
                  <c:v>65758.711453670083</c:v>
                </c:pt>
                <c:pt idx="1165">
                  <c:v>66251.901789572614</c:v>
                </c:pt>
                <c:pt idx="1166">
                  <c:v>66748.791052994406</c:v>
                </c:pt>
                <c:pt idx="1167">
                  <c:v>67249.406985891866</c:v>
                </c:pt>
                <c:pt idx="1168">
                  <c:v>67753.777538286056</c:v>
                </c:pt>
                <c:pt idx="1169">
                  <c:v>68261.930869823205</c:v>
                </c:pt>
                <c:pt idx="1170">
                  <c:v>68773.895351346873</c:v>
                </c:pt>
                <c:pt idx="1171">
                  <c:v>69289.69956648197</c:v>
                </c:pt>
                <c:pt idx="1172">
                  <c:v>68596.802570817148</c:v>
                </c:pt>
                <c:pt idx="1173">
                  <c:v>69111.278590098271</c:v>
                </c:pt>
                <c:pt idx="1174">
                  <c:v>68420.165804197284</c:v>
                </c:pt>
                <c:pt idx="1175">
                  <c:v>67735.964146155311</c:v>
                </c:pt>
                <c:pt idx="1176">
                  <c:v>67058.604504693765</c:v>
                </c:pt>
                <c:pt idx="1177">
                  <c:v>67561.544038478969</c:v>
                </c:pt>
                <c:pt idx="1178">
                  <c:v>68068.255618767565</c:v>
                </c:pt>
                <c:pt idx="1179">
                  <c:v>67387.57306257989</c:v>
                </c:pt>
                <c:pt idx="1180">
                  <c:v>67892.97986054924</c:v>
                </c:pt>
                <c:pt idx="1181">
                  <c:v>68402.177209503352</c:v>
                </c:pt>
                <c:pt idx="1182">
                  <c:v>68915.193538574633</c:v>
                </c:pt>
                <c:pt idx="1183">
                  <c:v>69432.057490113948</c:v>
                </c:pt>
                <c:pt idx="1184">
                  <c:v>68737.736915212809</c:v>
                </c:pt>
                <c:pt idx="1185">
                  <c:v>69253.269942076906</c:v>
                </c:pt>
                <c:pt idx="1186">
                  <c:v>69772.669466642488</c:v>
                </c:pt>
                <c:pt idx="1187">
                  <c:v>70295.964487642312</c:v>
                </c:pt>
                <c:pt idx="1188">
                  <c:v>69593.004842765891</c:v>
                </c:pt>
                <c:pt idx="1189">
                  <c:v>70114.952379086637</c:v>
                </c:pt>
                <c:pt idx="1190">
                  <c:v>69413.802855295769</c:v>
                </c:pt>
                <c:pt idx="1191">
                  <c:v>69934.406376710482</c:v>
                </c:pt>
                <c:pt idx="1192">
                  <c:v>69235.062312943381</c:v>
                </c:pt>
                <c:pt idx="1193">
                  <c:v>69754.325280290461</c:v>
                </c:pt>
                <c:pt idx="1194">
                  <c:v>70277.482719892636</c:v>
                </c:pt>
                <c:pt idx="1195">
                  <c:v>70804.563840291827</c:v>
                </c:pt>
                <c:pt idx="1196">
                  <c:v>71335.59806909402</c:v>
                </c:pt>
                <c:pt idx="1197">
                  <c:v>71870.615054612223</c:v>
                </c:pt>
                <c:pt idx="1198">
                  <c:v>72409.644667521818</c:v>
                </c:pt>
                <c:pt idx="1199">
                  <c:v>72952.717002528225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217792"/>
        <c:axId val="109093440"/>
      </c:lineChart>
      <c:catAx>
        <c:axId val="1172177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09093440"/>
        <c:crosses val="autoZero"/>
        <c:auto val="1"/>
        <c:lblAlgn val="ctr"/>
        <c:lblOffset val="100"/>
        <c:noMultiLvlLbl val="0"/>
      </c:catAx>
      <c:valAx>
        <c:axId val="109093440"/>
        <c:scaling>
          <c:orientation val="minMax"/>
        </c:scaling>
        <c:delete val="0"/>
        <c:axPos val="l"/>
        <c:majorGridlines/>
        <c:numFmt formatCode="&quot;£&quot;#,##0.00_);\(&quot;£&quot;#,##0.00\)" sourceLinked="1"/>
        <c:majorTickMark val="none"/>
        <c:minorTickMark val="none"/>
        <c:tickLblPos val="nextTo"/>
        <c:crossAx val="1172177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aseline="0"/>
            </a:pPr>
            <a:r>
              <a:rPr lang="en-US"/>
              <a:t>Salary @ Day #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'TFL Simulator'!$G$4:$G$1203</c:f>
              <c:numCache>
                <c:formatCode>"£"#,##0.00_);\("£"#,##0.00\)</c:formatCode>
                <c:ptCount val="1200"/>
                <c:pt idx="0">
                  <c:v>0</c:v>
                </c:pt>
                <c:pt idx="1">
                  <c:v>74.25</c:v>
                </c:pt>
                <c:pt idx="2">
                  <c:v>74.806875000000005</c:v>
                </c:pt>
                <c:pt idx="3">
                  <c:v>0</c:v>
                </c:pt>
                <c:pt idx="4">
                  <c:v>74.614247296875007</c:v>
                </c:pt>
                <c:pt idx="5">
                  <c:v>0</c:v>
                </c:pt>
                <c:pt idx="6">
                  <c:v>74.422115610085555</c:v>
                </c:pt>
                <c:pt idx="7">
                  <c:v>74.980281477161185</c:v>
                </c:pt>
                <c:pt idx="8">
                  <c:v>0</c:v>
                </c:pt>
                <c:pt idx="9">
                  <c:v>74.78720725235749</c:v>
                </c:pt>
                <c:pt idx="10">
                  <c:v>75.34811130675017</c:v>
                </c:pt>
                <c:pt idx="11">
                  <c:v>0</c:v>
                </c:pt>
                <c:pt idx="12">
                  <c:v>0</c:v>
                </c:pt>
                <c:pt idx="13">
                  <c:v>74.402549020933932</c:v>
                </c:pt>
                <c:pt idx="14">
                  <c:v>74.960568138590929</c:v>
                </c:pt>
                <c:pt idx="15">
                  <c:v>75.522772399630369</c:v>
                </c:pt>
                <c:pt idx="16">
                  <c:v>76.08919319262759</c:v>
                </c:pt>
                <c:pt idx="17">
                  <c:v>76.65986214157229</c:v>
                </c:pt>
                <c:pt idx="18">
                  <c:v>77.234811107634087</c:v>
                </c:pt>
                <c:pt idx="19">
                  <c:v>0</c:v>
                </c:pt>
                <c:pt idx="20">
                  <c:v>0</c:v>
                </c:pt>
                <c:pt idx="21">
                  <c:v>76.265572154341612</c:v>
                </c:pt>
                <c:pt idx="22">
                  <c:v>76.83756394549917</c:v>
                </c:pt>
                <c:pt idx="23">
                  <c:v>77.413845675090414</c:v>
                </c:pt>
                <c:pt idx="24">
                  <c:v>77.994449517653592</c:v>
                </c:pt>
                <c:pt idx="25">
                  <c:v>78.579407889035991</c:v>
                </c:pt>
                <c:pt idx="26">
                  <c:v>79.168753448203759</c:v>
                </c:pt>
                <c:pt idx="27">
                  <c:v>0</c:v>
                </c:pt>
                <c:pt idx="28">
                  <c:v>78.964893908074629</c:v>
                </c:pt>
                <c:pt idx="29">
                  <c:v>79.557130612385194</c:v>
                </c:pt>
                <c:pt idx="30">
                  <c:v>80.15380909197809</c:v>
                </c:pt>
                <c:pt idx="31">
                  <c:v>80.754962660167919</c:v>
                </c:pt>
                <c:pt idx="32">
                  <c:v>81.360624880119175</c:v>
                </c:pt>
                <c:pt idx="33">
                  <c:v>0</c:v>
                </c:pt>
                <c:pt idx="34">
                  <c:v>81.151121271052887</c:v>
                </c:pt>
                <c:pt idx="35">
                  <c:v>81.759754680585772</c:v>
                </c:pt>
                <c:pt idx="36">
                  <c:v>82.372952840690161</c:v>
                </c:pt>
                <c:pt idx="37">
                  <c:v>82.99074998699534</c:v>
                </c:pt>
                <c:pt idx="38">
                  <c:v>0</c:v>
                </c:pt>
                <c:pt idx="39">
                  <c:v>82.777048805778833</c:v>
                </c:pt>
                <c:pt idx="40">
                  <c:v>83.397876671822175</c:v>
                </c:pt>
                <c:pt idx="41">
                  <c:v>0</c:v>
                </c:pt>
                <c:pt idx="42">
                  <c:v>0</c:v>
                </c:pt>
                <c:pt idx="43">
                  <c:v>82.351295867998289</c:v>
                </c:pt>
                <c:pt idx="44">
                  <c:v>82.968930587008273</c:v>
                </c:pt>
                <c:pt idx="45">
                  <c:v>0</c:v>
                </c:pt>
                <c:pt idx="46">
                  <c:v>82.755285590746723</c:v>
                </c:pt>
                <c:pt idx="47">
                  <c:v>83.375950232677312</c:v>
                </c:pt>
                <c:pt idx="48">
                  <c:v>0</c:v>
                </c:pt>
                <c:pt idx="49">
                  <c:v>0</c:v>
                </c:pt>
                <c:pt idx="50">
                  <c:v>82.329644589219896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80.48350460389004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78.678762013902286</c:v>
                </c:pt>
                <c:pt idx="59">
                  <c:v>79.268852729006554</c:v>
                </c:pt>
                <c:pt idx="60">
                  <c:v>79.863369124474104</c:v>
                </c:pt>
                <c:pt idx="61">
                  <c:v>80.462344392907667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78.658076294359617</c:v>
                </c:pt>
                <c:pt idx="66">
                  <c:v>79.24801186656731</c:v>
                </c:pt>
                <c:pt idx="67">
                  <c:v>0</c:v>
                </c:pt>
                <c:pt idx="68">
                  <c:v>79.043948236010905</c:v>
                </c:pt>
                <c:pt idx="69">
                  <c:v>0</c:v>
                </c:pt>
                <c:pt idx="70">
                  <c:v>0</c:v>
                </c:pt>
                <c:pt idx="71">
                  <c:v>78.052005968610146</c:v>
                </c:pt>
                <c:pt idx="72">
                  <c:v>0</c:v>
                </c:pt>
                <c:pt idx="73">
                  <c:v>77.851022053240968</c:v>
                </c:pt>
                <c:pt idx="74">
                  <c:v>78.434904718640269</c:v>
                </c:pt>
                <c:pt idx="75">
                  <c:v>79.023166504030073</c:v>
                </c:pt>
                <c:pt idx="76">
                  <c:v>79.615840252810301</c:v>
                </c:pt>
                <c:pt idx="77">
                  <c:v>0</c:v>
                </c:pt>
                <c:pt idx="78">
                  <c:v>79.41082946415932</c:v>
                </c:pt>
                <c:pt idx="79">
                  <c:v>80.006410685140509</c:v>
                </c:pt>
                <c:pt idx="80">
                  <c:v>80.606458765279058</c:v>
                </c:pt>
                <c:pt idx="81">
                  <c:v>0</c:v>
                </c:pt>
                <c:pt idx="82">
                  <c:v>80.398897133958471</c:v>
                </c:pt>
                <c:pt idx="83">
                  <c:v>81.001888862463147</c:v>
                </c:pt>
                <c:pt idx="84">
                  <c:v>81.609403028931624</c:v>
                </c:pt>
                <c:pt idx="85">
                  <c:v>82.221473551648614</c:v>
                </c:pt>
                <c:pt idx="86">
                  <c:v>0</c:v>
                </c:pt>
                <c:pt idx="87">
                  <c:v>82.009753257253124</c:v>
                </c:pt>
                <c:pt idx="88">
                  <c:v>82.624826406682516</c:v>
                </c:pt>
                <c:pt idx="89">
                  <c:v>83.244512604732634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79.758438469844947</c:v>
                </c:pt>
                <c:pt idx="96">
                  <c:v>80.356626758368776</c:v>
                </c:pt>
                <c:pt idx="97">
                  <c:v>80.959301459056547</c:v>
                </c:pt>
                <c:pt idx="98">
                  <c:v>81.566496219999465</c:v>
                </c:pt>
                <c:pt idx="99">
                  <c:v>82.178244941649467</c:v>
                </c:pt>
                <c:pt idx="100">
                  <c:v>82.794581778711844</c:v>
                </c:pt>
                <c:pt idx="101">
                  <c:v>0</c:v>
                </c:pt>
                <c:pt idx="102">
                  <c:v>0</c:v>
                </c:pt>
                <c:pt idx="103">
                  <c:v>81.755571873325323</c:v>
                </c:pt>
                <c:pt idx="104">
                  <c:v>0</c:v>
                </c:pt>
                <c:pt idx="105">
                  <c:v>81.545051275751518</c:v>
                </c:pt>
                <c:pt idx="106">
                  <c:v>82.156639160319671</c:v>
                </c:pt>
                <c:pt idx="107">
                  <c:v>82.772813954022055</c:v>
                </c:pt>
                <c:pt idx="108">
                  <c:v>83.393610058677226</c:v>
                </c:pt>
                <c:pt idx="109">
                  <c:v>84.019062134117306</c:v>
                </c:pt>
                <c:pt idx="110">
                  <c:v>0</c:v>
                </c:pt>
                <c:pt idx="111">
                  <c:v>83.802713049121962</c:v>
                </c:pt>
                <c:pt idx="112">
                  <c:v>0</c:v>
                </c:pt>
                <c:pt idx="113">
                  <c:v>0</c:v>
                </c:pt>
                <c:pt idx="114">
                  <c:v>82.751051852390262</c:v>
                </c:pt>
                <c:pt idx="115">
                  <c:v>83.37168474128319</c:v>
                </c:pt>
                <c:pt idx="116">
                  <c:v>83.996972376842805</c:v>
                </c:pt>
                <c:pt idx="117">
                  <c:v>84.626949669669116</c:v>
                </c:pt>
                <c:pt idx="118">
                  <c:v>85.261651792191643</c:v>
                </c:pt>
                <c:pt idx="119">
                  <c:v>85.901114180633087</c:v>
                </c:pt>
                <c:pt idx="120">
                  <c:v>86.545372536987841</c:v>
                </c:pt>
                <c:pt idx="121">
                  <c:v>0</c:v>
                </c:pt>
                <c:pt idx="122">
                  <c:v>86.322518202705083</c:v>
                </c:pt>
                <c:pt idx="123">
                  <c:v>86.969937089225368</c:v>
                </c:pt>
                <c:pt idx="124">
                  <c:v>87.622211617394555</c:v>
                </c:pt>
                <c:pt idx="125">
                  <c:v>88.279378204525003</c:v>
                </c:pt>
                <c:pt idx="126">
                  <c:v>0</c:v>
                </c:pt>
                <c:pt idx="127">
                  <c:v>0</c:v>
                </c:pt>
                <c:pt idx="128">
                  <c:v>87.171538217591859</c:v>
                </c:pt>
                <c:pt idx="129">
                  <c:v>87.8253247542238</c:v>
                </c:pt>
                <c:pt idx="130">
                  <c:v>88.484014689880482</c:v>
                </c:pt>
                <c:pt idx="131">
                  <c:v>89.147644800054593</c:v>
                </c:pt>
                <c:pt idx="132">
                  <c:v>89.816252136054999</c:v>
                </c:pt>
                <c:pt idx="133">
                  <c:v>0</c:v>
                </c:pt>
                <c:pt idx="134">
                  <c:v>89.584975286804664</c:v>
                </c:pt>
                <c:pt idx="135">
                  <c:v>0</c:v>
                </c:pt>
                <c:pt idx="136">
                  <c:v>0</c:v>
                </c:pt>
                <c:pt idx="137">
                  <c:v>88.460751035686712</c:v>
                </c:pt>
                <c:pt idx="138">
                  <c:v>0</c:v>
                </c:pt>
                <c:pt idx="139">
                  <c:v>88.232964601769837</c:v>
                </c:pt>
                <c:pt idx="140">
                  <c:v>88.894711836283122</c:v>
                </c:pt>
                <c:pt idx="141">
                  <c:v>89.561422175055228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87.553118562846691</c:v>
                </c:pt>
                <c:pt idx="146">
                  <c:v>88.209766952068037</c:v>
                </c:pt>
                <c:pt idx="147">
                  <c:v>0</c:v>
                </c:pt>
                <c:pt idx="148">
                  <c:v>87.982626802166465</c:v>
                </c:pt>
                <c:pt idx="149">
                  <c:v>0</c:v>
                </c:pt>
                <c:pt idx="150">
                  <c:v>87.756071538150906</c:v>
                </c:pt>
                <c:pt idx="151">
                  <c:v>0</c:v>
                </c:pt>
                <c:pt idx="152">
                  <c:v>0</c:v>
                </c:pt>
                <c:pt idx="153">
                  <c:v>86.654798657400747</c:v>
                </c:pt>
                <c:pt idx="154">
                  <c:v>0</c:v>
                </c:pt>
                <c:pt idx="155">
                  <c:v>86.431662550857951</c:v>
                </c:pt>
                <c:pt idx="156">
                  <c:v>87.079900019989381</c:v>
                </c:pt>
                <c:pt idx="157">
                  <c:v>87.732999270139302</c:v>
                </c:pt>
                <c:pt idx="158">
                  <c:v>88.390996764665346</c:v>
                </c:pt>
                <c:pt idx="159">
                  <c:v>89.053929240400336</c:v>
                </c:pt>
                <c:pt idx="160">
                  <c:v>89.721833709703333</c:v>
                </c:pt>
                <c:pt idx="161">
                  <c:v>0</c:v>
                </c:pt>
                <c:pt idx="162">
                  <c:v>89.490799987900843</c:v>
                </c:pt>
                <c:pt idx="163">
                  <c:v>0</c:v>
                </c:pt>
                <c:pt idx="164">
                  <c:v>89.260361177931998</c:v>
                </c:pt>
                <c:pt idx="165">
                  <c:v>89.929813886766482</c:v>
                </c:pt>
                <c:pt idx="166">
                  <c:v>90.60428749091723</c:v>
                </c:pt>
                <c:pt idx="167">
                  <c:v>91.283819647099122</c:v>
                </c:pt>
                <c:pt idx="168">
                  <c:v>91.968448294452358</c:v>
                </c:pt>
                <c:pt idx="169">
                  <c:v>0</c:v>
                </c:pt>
                <c:pt idx="170">
                  <c:v>91.731629540094147</c:v>
                </c:pt>
                <c:pt idx="171">
                  <c:v>92.419616761644846</c:v>
                </c:pt>
                <c:pt idx="172">
                  <c:v>93.112763887357175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91.024825849792308</c:v>
                </c:pt>
                <c:pt idx="177">
                  <c:v>91.707512043665758</c:v>
                </c:pt>
                <c:pt idx="178">
                  <c:v>0</c:v>
                </c:pt>
                <c:pt idx="179">
                  <c:v>91.471365200153329</c:v>
                </c:pt>
                <c:pt idx="180">
                  <c:v>0</c:v>
                </c:pt>
                <c:pt idx="181">
                  <c:v>0</c:v>
                </c:pt>
                <c:pt idx="182">
                  <c:v>90.32346817041531</c:v>
                </c:pt>
                <c:pt idx="183">
                  <c:v>91.000894181693425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88.960312198279951</c:v>
                </c:pt>
                <c:pt idx="188">
                  <c:v>89.627514539767049</c:v>
                </c:pt>
                <c:pt idx="189">
                  <c:v>90.299720898815309</c:v>
                </c:pt>
                <c:pt idx="190">
                  <c:v>0</c:v>
                </c:pt>
                <c:pt idx="191">
                  <c:v>90.067199117500863</c:v>
                </c:pt>
                <c:pt idx="192">
                  <c:v>0</c:v>
                </c:pt>
                <c:pt idx="193">
                  <c:v>89.835276079773308</c:v>
                </c:pt>
                <c:pt idx="194">
                  <c:v>90.509040650371603</c:v>
                </c:pt>
                <c:pt idx="195">
                  <c:v>0</c:v>
                </c:pt>
                <c:pt idx="196">
                  <c:v>90.275979870696901</c:v>
                </c:pt>
                <c:pt idx="197">
                  <c:v>90.953049719727133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88.024405183037274</c:v>
                </c:pt>
                <c:pt idx="203">
                  <c:v>0</c:v>
                </c:pt>
                <c:pt idx="204">
                  <c:v>87.797742339690956</c:v>
                </c:pt>
                <c:pt idx="205">
                  <c:v>88.456225407238634</c:v>
                </c:pt>
                <c:pt idx="206">
                  <c:v>0</c:v>
                </c:pt>
                <c:pt idx="207">
                  <c:v>88.228450626815018</c:v>
                </c:pt>
                <c:pt idx="208">
                  <c:v>0</c:v>
                </c:pt>
                <c:pt idx="209">
                  <c:v>0</c:v>
                </c:pt>
                <c:pt idx="210">
                  <c:v>87.121249742786446</c:v>
                </c:pt>
                <c:pt idx="211">
                  <c:v>87.774659115857347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84.948357230746225</c:v>
                </c:pt>
                <c:pt idx="217">
                  <c:v>0</c:v>
                </c:pt>
                <c:pt idx="218">
                  <c:v>0</c:v>
                </c:pt>
                <c:pt idx="219">
                  <c:v>83.882319058768289</c:v>
                </c:pt>
                <c:pt idx="220">
                  <c:v>84.511436451709059</c:v>
                </c:pt>
                <c:pt idx="221">
                  <c:v>85.145272225096875</c:v>
                </c:pt>
                <c:pt idx="222">
                  <c:v>0</c:v>
                </c:pt>
                <c:pt idx="223">
                  <c:v>0</c:v>
                </c:pt>
                <c:pt idx="224">
                  <c:v>84.07676291762607</c:v>
                </c:pt>
                <c:pt idx="225">
                  <c:v>84.707338639508279</c:v>
                </c:pt>
                <c:pt idx="226">
                  <c:v>85.342643679304587</c:v>
                </c:pt>
                <c:pt idx="227">
                  <c:v>85.982713506899358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83.214111410128396</c:v>
                </c:pt>
                <c:pt idx="233">
                  <c:v>0</c:v>
                </c:pt>
                <c:pt idx="234">
                  <c:v>82.999835073247311</c:v>
                </c:pt>
                <c:pt idx="235">
                  <c:v>0</c:v>
                </c:pt>
                <c:pt idx="236">
                  <c:v>82.786110497933691</c:v>
                </c:pt>
                <c:pt idx="237">
                  <c:v>83.407006326668196</c:v>
                </c:pt>
                <c:pt idx="238">
                  <c:v>84.032558874118209</c:v>
                </c:pt>
                <c:pt idx="239">
                  <c:v>84.662803065674083</c:v>
                </c:pt>
                <c:pt idx="240">
                  <c:v>85.297774088666642</c:v>
                </c:pt>
                <c:pt idx="241">
                  <c:v>0</c:v>
                </c:pt>
                <c:pt idx="242">
                  <c:v>85.07813232038832</c:v>
                </c:pt>
                <c:pt idx="243">
                  <c:v>0</c:v>
                </c:pt>
                <c:pt idx="244">
                  <c:v>0</c:v>
                </c:pt>
                <c:pt idx="245">
                  <c:v>84.010465568366698</c:v>
                </c:pt>
                <c:pt idx="246">
                  <c:v>84.640544060129429</c:v>
                </c:pt>
                <c:pt idx="247">
                  <c:v>0</c:v>
                </c:pt>
                <c:pt idx="248">
                  <c:v>84.422594659174607</c:v>
                </c:pt>
                <c:pt idx="249">
                  <c:v>85.055764119118408</c:v>
                </c:pt>
                <c:pt idx="250">
                  <c:v>85.693682350011812</c:v>
                </c:pt>
                <c:pt idx="251">
                  <c:v>86.336384967636903</c:v>
                </c:pt>
                <c:pt idx="252">
                  <c:v>0</c:v>
                </c:pt>
                <c:pt idx="253">
                  <c:v>86.114068776345235</c:v>
                </c:pt>
                <c:pt idx="254">
                  <c:v>0</c:v>
                </c:pt>
                <c:pt idx="255">
                  <c:v>85.892325049246139</c:v>
                </c:pt>
                <c:pt idx="256">
                  <c:v>86.536517487115489</c:v>
                </c:pt>
                <c:pt idx="257">
                  <c:v>87.185541368268858</c:v>
                </c:pt>
                <c:pt idx="258">
                  <c:v>87.839432928530883</c:v>
                </c:pt>
                <c:pt idx="259">
                  <c:v>0</c:v>
                </c:pt>
                <c:pt idx="260">
                  <c:v>87.613246388739924</c:v>
                </c:pt>
                <c:pt idx="261">
                  <c:v>0</c:v>
                </c:pt>
                <c:pt idx="262">
                  <c:v>87.387642279288926</c:v>
                </c:pt>
                <c:pt idx="263">
                  <c:v>88.043049596383597</c:v>
                </c:pt>
                <c:pt idx="264">
                  <c:v>88.703372468356463</c:v>
                </c:pt>
                <c:pt idx="265">
                  <c:v>89.368647761869141</c:v>
                </c:pt>
                <c:pt idx="266">
                  <c:v>90.038912620083153</c:v>
                </c:pt>
                <c:pt idx="267">
                  <c:v>90.714204464733783</c:v>
                </c:pt>
                <c:pt idx="268">
                  <c:v>91.394560998219276</c:v>
                </c:pt>
                <c:pt idx="269">
                  <c:v>0</c:v>
                </c:pt>
                <c:pt idx="270">
                  <c:v>91.159220003648869</c:v>
                </c:pt>
                <c:pt idx="271">
                  <c:v>91.842914153676233</c:v>
                </c:pt>
                <c:pt idx="272">
                  <c:v>92.531736009828805</c:v>
                </c:pt>
                <c:pt idx="273">
                  <c:v>0</c:v>
                </c:pt>
                <c:pt idx="274">
                  <c:v>92.293466789603499</c:v>
                </c:pt>
                <c:pt idx="275">
                  <c:v>0</c:v>
                </c:pt>
                <c:pt idx="276">
                  <c:v>92.055811112620276</c:v>
                </c:pt>
                <c:pt idx="277">
                  <c:v>92.746229695964928</c:v>
                </c:pt>
                <c:pt idx="278">
                  <c:v>93.441826418684656</c:v>
                </c:pt>
                <c:pt idx="279">
                  <c:v>0</c:v>
                </c:pt>
                <c:pt idx="280">
                  <c:v>93.201213715656536</c:v>
                </c:pt>
                <c:pt idx="281">
                  <c:v>93.900222818523957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89.967913915687802</c:v>
                </c:pt>
                <c:pt idx="288">
                  <c:v>90.642673270055454</c:v>
                </c:pt>
                <c:pt idx="289">
                  <c:v>91.322493319580886</c:v>
                </c:pt>
                <c:pt idx="290">
                  <c:v>92.007412019477741</c:v>
                </c:pt>
                <c:pt idx="291">
                  <c:v>0</c:v>
                </c:pt>
                <c:pt idx="292">
                  <c:v>0</c:v>
                </c:pt>
                <c:pt idx="293">
                  <c:v>90.85278800419232</c:v>
                </c:pt>
                <c:pt idx="294">
                  <c:v>91.53418391422376</c:v>
                </c:pt>
                <c:pt idx="295">
                  <c:v>92.220690293580432</c:v>
                </c:pt>
                <c:pt idx="296">
                  <c:v>92.91234547078227</c:v>
                </c:pt>
                <c:pt idx="297">
                  <c:v>0</c:v>
                </c:pt>
                <c:pt idx="298">
                  <c:v>92.673096181195021</c:v>
                </c:pt>
                <c:pt idx="299">
                  <c:v>0</c:v>
                </c:pt>
                <c:pt idx="300">
                  <c:v>92.434462958528442</c:v>
                </c:pt>
                <c:pt idx="301">
                  <c:v>0</c:v>
                </c:pt>
                <c:pt idx="302">
                  <c:v>0</c:v>
                </c:pt>
                <c:pt idx="303">
                  <c:v>91.274479774246117</c:v>
                </c:pt>
                <c:pt idx="304">
                  <c:v>0</c:v>
                </c:pt>
                <c:pt idx="305">
                  <c:v>91.039447988827433</c:v>
                </c:pt>
                <c:pt idx="306">
                  <c:v>0</c:v>
                </c:pt>
                <c:pt idx="307">
                  <c:v>90.805021410256202</c:v>
                </c:pt>
                <c:pt idx="308">
                  <c:v>0</c:v>
                </c:pt>
                <c:pt idx="309">
                  <c:v>0</c:v>
                </c:pt>
                <c:pt idx="310">
                  <c:v>89.66548649532352</c:v>
                </c:pt>
                <c:pt idx="311">
                  <c:v>90.337977644038446</c:v>
                </c:pt>
                <c:pt idx="312">
                  <c:v>91.015512476368727</c:v>
                </c:pt>
                <c:pt idx="313">
                  <c:v>91.698128819941502</c:v>
                </c:pt>
                <c:pt idx="314">
                  <c:v>92.385864786091062</c:v>
                </c:pt>
                <c:pt idx="315">
                  <c:v>93.078758771986742</c:v>
                </c:pt>
                <c:pt idx="316">
                  <c:v>93.776849462776653</c:v>
                </c:pt>
                <c:pt idx="317">
                  <c:v>0</c:v>
                </c:pt>
                <c:pt idx="318">
                  <c:v>93.535374075410004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91.437959529471215</c:v>
                </c:pt>
                <c:pt idx="323">
                  <c:v>0</c:v>
                </c:pt>
                <c:pt idx="324">
                  <c:v>0</c:v>
                </c:pt>
                <c:pt idx="325">
                  <c:v>90.290481715845999</c:v>
                </c:pt>
                <c:pt idx="326">
                  <c:v>90.967660328714842</c:v>
                </c:pt>
                <c:pt idx="327">
                  <c:v>91.649917781180207</c:v>
                </c:pt>
                <c:pt idx="328">
                  <c:v>0</c:v>
                </c:pt>
                <c:pt idx="329">
                  <c:v>0</c:v>
                </c:pt>
                <c:pt idx="330">
                  <c:v>90.49978005046475</c:v>
                </c:pt>
                <c:pt idx="331">
                  <c:v>91.17852840084322</c:v>
                </c:pt>
                <c:pt idx="332">
                  <c:v>91.862367363849557</c:v>
                </c:pt>
                <c:pt idx="333">
                  <c:v>92.551335119078431</c:v>
                </c:pt>
                <c:pt idx="334">
                  <c:v>93.245470132471524</c:v>
                </c:pt>
                <c:pt idx="335">
                  <c:v>93.944811158465072</c:v>
                </c:pt>
                <c:pt idx="336">
                  <c:v>94.649397242153555</c:v>
                </c:pt>
                <c:pt idx="337">
                  <c:v>0</c:v>
                </c:pt>
                <c:pt idx="338">
                  <c:v>0</c:v>
                </c:pt>
                <c:pt idx="339">
                  <c:v>93.461618293812478</c:v>
                </c:pt>
                <c:pt idx="340">
                  <c:v>94.162580431016067</c:v>
                </c:pt>
                <c:pt idx="341">
                  <c:v>94.868799784248694</c:v>
                </c:pt>
                <c:pt idx="342">
                  <c:v>95.580315782630578</c:v>
                </c:pt>
                <c:pt idx="343">
                  <c:v>0</c:v>
                </c:pt>
                <c:pt idx="344">
                  <c:v>0</c:v>
                </c:pt>
                <c:pt idx="345">
                  <c:v>94.380854504795394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92.264481110737066</c:v>
                </c:pt>
                <c:pt idx="350">
                  <c:v>92.956464719067597</c:v>
                </c:pt>
                <c:pt idx="351">
                  <c:v>0</c:v>
                </c:pt>
                <c:pt idx="352">
                  <c:v>0</c:v>
                </c:pt>
                <c:pt idx="353">
                  <c:v>91.789930804191826</c:v>
                </c:pt>
                <c:pt idx="354">
                  <c:v>92.478355285223259</c:v>
                </c:pt>
                <c:pt idx="355">
                  <c:v>93.171942949862441</c:v>
                </c:pt>
                <c:pt idx="356">
                  <c:v>93.870732521986412</c:v>
                </c:pt>
                <c:pt idx="357">
                  <c:v>0</c:v>
                </c:pt>
                <c:pt idx="358">
                  <c:v>0</c:v>
                </c:pt>
                <c:pt idx="359">
                  <c:v>92.692725231884864</c:v>
                </c:pt>
                <c:pt idx="360">
                  <c:v>93.387920671124007</c:v>
                </c:pt>
                <c:pt idx="361">
                  <c:v>0</c:v>
                </c:pt>
                <c:pt idx="362">
                  <c:v>93.147446775395863</c:v>
                </c:pt>
                <c:pt idx="363">
                  <c:v>93.846052626211332</c:v>
                </c:pt>
                <c:pt idx="364">
                  <c:v>94.549898020907918</c:v>
                </c:pt>
                <c:pt idx="365">
                  <c:v>95.259022256064725</c:v>
                </c:pt>
                <c:pt idx="366">
                  <c:v>0</c:v>
                </c:pt>
                <c:pt idx="367">
                  <c:v>95.013730273755357</c:v>
                </c:pt>
                <c:pt idx="368">
                  <c:v>95.726333250808509</c:v>
                </c:pt>
                <c:pt idx="369">
                  <c:v>96.444280750189577</c:v>
                </c:pt>
                <c:pt idx="370">
                  <c:v>97.167612855815989</c:v>
                </c:pt>
                <c:pt idx="371">
                  <c:v>0</c:v>
                </c:pt>
                <c:pt idx="372">
                  <c:v>96.917406252712269</c:v>
                </c:pt>
                <c:pt idx="373">
                  <c:v>97.644286799607599</c:v>
                </c:pt>
                <c:pt idx="374">
                  <c:v>98.376618950604666</c:v>
                </c:pt>
                <c:pt idx="375">
                  <c:v>99.11444359273419</c:v>
                </c:pt>
                <c:pt idx="376">
                  <c:v>99.857801919679702</c:v>
                </c:pt>
                <c:pt idx="377">
                  <c:v>100.60673543407729</c:v>
                </c:pt>
                <c:pt idx="378">
                  <c:v>101.36128594983288</c:v>
                </c:pt>
                <c:pt idx="379">
                  <c:v>0</c:v>
                </c:pt>
                <c:pt idx="380">
                  <c:v>101.10028063851205</c:v>
                </c:pt>
                <c:pt idx="381">
                  <c:v>101.8585327433009</c:v>
                </c:pt>
                <c:pt idx="382">
                  <c:v>102.62247173887565</c:v>
                </c:pt>
                <c:pt idx="383">
                  <c:v>103.39214027691722</c:v>
                </c:pt>
                <c:pt idx="384">
                  <c:v>0</c:v>
                </c:pt>
                <c:pt idx="385">
                  <c:v>0</c:v>
                </c:pt>
                <c:pt idx="386">
                  <c:v>102.0946464605471</c:v>
                </c:pt>
                <c:pt idx="387">
                  <c:v>0</c:v>
                </c:pt>
                <c:pt idx="388">
                  <c:v>101.83175274591119</c:v>
                </c:pt>
                <c:pt idx="389">
                  <c:v>0</c:v>
                </c:pt>
                <c:pt idx="390">
                  <c:v>101.56953598259047</c:v>
                </c:pt>
                <c:pt idx="391">
                  <c:v>102.33130750245989</c:v>
                </c:pt>
                <c:pt idx="392">
                  <c:v>103.09879230872835</c:v>
                </c:pt>
                <c:pt idx="393">
                  <c:v>103.87203325104382</c:v>
                </c:pt>
                <c:pt idx="394">
                  <c:v>104.65107350042665</c:v>
                </c:pt>
                <c:pt idx="395">
                  <c:v>0</c:v>
                </c:pt>
                <c:pt idx="396">
                  <c:v>104.38159698616305</c:v>
                </c:pt>
                <c:pt idx="397">
                  <c:v>105.16445896355927</c:v>
                </c:pt>
                <c:pt idx="398">
                  <c:v>105.95319240578596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103.57732371292775</c:v>
                </c:pt>
                <c:pt idx="403">
                  <c:v>0</c:v>
                </c:pt>
                <c:pt idx="404">
                  <c:v>103.31061210436695</c:v>
                </c:pt>
                <c:pt idx="405">
                  <c:v>0</c:v>
                </c:pt>
                <c:pt idx="406">
                  <c:v>103.04458727819822</c:v>
                </c:pt>
                <c:pt idx="407">
                  <c:v>103.8174216827847</c:v>
                </c:pt>
                <c:pt idx="408">
                  <c:v>0</c:v>
                </c:pt>
                <c:pt idx="409">
                  <c:v>103.55009182195154</c:v>
                </c:pt>
                <c:pt idx="410">
                  <c:v>0</c:v>
                </c:pt>
                <c:pt idx="411">
                  <c:v>103.28345033551003</c:v>
                </c:pt>
                <c:pt idx="412">
                  <c:v>104.05807621302634</c:v>
                </c:pt>
                <c:pt idx="413">
                  <c:v>0</c:v>
                </c:pt>
                <c:pt idx="414">
                  <c:v>103.79012666677779</c:v>
                </c:pt>
                <c:pt idx="415">
                  <c:v>104.56855261677863</c:v>
                </c:pt>
                <c:pt idx="416">
                  <c:v>105.35281676140447</c:v>
                </c:pt>
                <c:pt idx="417">
                  <c:v>106.14296288711499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103.76283882700284</c:v>
                </c:pt>
                <c:pt idx="422">
                  <c:v>104.54106011820535</c:v>
                </c:pt>
                <c:pt idx="423">
                  <c:v>105.3251180690919</c:v>
                </c:pt>
                <c:pt idx="424">
                  <c:v>0</c:v>
                </c:pt>
                <c:pt idx="425">
                  <c:v>105.05390589006399</c:v>
                </c:pt>
                <c:pt idx="426">
                  <c:v>0</c:v>
                </c:pt>
                <c:pt idx="427">
                  <c:v>104.78339208239706</c:v>
                </c:pt>
                <c:pt idx="428">
                  <c:v>105.56926752301504</c:v>
                </c:pt>
                <c:pt idx="429">
                  <c:v>106.36103702943765</c:v>
                </c:pt>
                <c:pt idx="430">
                  <c:v>0</c:v>
                </c:pt>
                <c:pt idx="431">
                  <c:v>106.08715735908686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102.67120182191633</c:v>
                </c:pt>
                <c:pt idx="437">
                  <c:v>103.4412358355807</c:v>
                </c:pt>
                <c:pt idx="438">
                  <c:v>104.21704510434756</c:v>
                </c:pt>
                <c:pt idx="439">
                  <c:v>104.99867294263017</c:v>
                </c:pt>
                <c:pt idx="440">
                  <c:v>105.7861629896999</c:v>
                </c:pt>
                <c:pt idx="441">
                  <c:v>0</c:v>
                </c:pt>
                <c:pt idx="442">
                  <c:v>105.51376362000141</c:v>
                </c:pt>
                <c:pt idx="443">
                  <c:v>106.30511684715142</c:v>
                </c:pt>
                <c:pt idx="444">
                  <c:v>0</c:v>
                </c:pt>
                <c:pt idx="445">
                  <c:v>106.03138117127001</c:v>
                </c:pt>
                <c:pt idx="446">
                  <c:v>106.82661653005452</c:v>
                </c:pt>
                <c:pt idx="447">
                  <c:v>107.62781615402993</c:v>
                </c:pt>
                <c:pt idx="448">
                  <c:v>108.43502477518516</c:v>
                </c:pt>
                <c:pt idx="449">
                  <c:v>109.24828746099905</c:v>
                </c:pt>
                <c:pt idx="450">
                  <c:v>110.06764961695656</c:v>
                </c:pt>
                <c:pt idx="451">
                  <c:v>0</c:v>
                </c:pt>
                <c:pt idx="452">
                  <c:v>109.78422541919291</c:v>
                </c:pt>
                <c:pt idx="453">
                  <c:v>0</c:v>
                </c:pt>
                <c:pt idx="454">
                  <c:v>109.50153103873849</c:v>
                </c:pt>
                <c:pt idx="455">
                  <c:v>110.32279252152902</c:v>
                </c:pt>
                <c:pt idx="456">
                  <c:v>0</c:v>
                </c:pt>
                <c:pt idx="457">
                  <c:v>0</c:v>
                </c:pt>
                <c:pt idx="458">
                  <c:v>108.93832421747824</c:v>
                </c:pt>
                <c:pt idx="459">
                  <c:v>0</c:v>
                </c:pt>
                <c:pt idx="460">
                  <c:v>108.65780803261823</c:v>
                </c:pt>
                <c:pt idx="461">
                  <c:v>109.47274159286287</c:v>
                </c:pt>
                <c:pt idx="462">
                  <c:v>110.29378715480935</c:v>
                </c:pt>
                <c:pt idx="463">
                  <c:v>111.12099055847042</c:v>
                </c:pt>
                <c:pt idx="464">
                  <c:v>111.95439798765896</c:v>
                </c:pt>
                <c:pt idx="465">
                  <c:v>0</c:v>
                </c:pt>
                <c:pt idx="466">
                  <c:v>111.66611541284074</c:v>
                </c:pt>
                <c:pt idx="467">
                  <c:v>112.50361127843703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109.98085758125512</c:v>
                </c:pt>
                <c:pt idx="472">
                  <c:v>0</c:v>
                </c:pt>
                <c:pt idx="473">
                  <c:v>109.69765687298337</c:v>
                </c:pt>
                <c:pt idx="474">
                  <c:v>110.52038929953075</c:v>
                </c:pt>
                <c:pt idx="475">
                  <c:v>111.34929221927723</c:v>
                </c:pt>
                <c:pt idx="476">
                  <c:v>112.18441191092181</c:v>
                </c:pt>
                <c:pt idx="477">
                  <c:v>113.02579500025374</c:v>
                </c:pt>
                <c:pt idx="478">
                  <c:v>113.87348846275563</c:v>
                </c:pt>
                <c:pt idx="479">
                  <c:v>0</c:v>
                </c:pt>
                <c:pt idx="480">
                  <c:v>113.58026422996403</c:v>
                </c:pt>
                <c:pt idx="481">
                  <c:v>0</c:v>
                </c:pt>
                <c:pt idx="482">
                  <c:v>113.28779504957187</c:v>
                </c:pt>
                <c:pt idx="483">
                  <c:v>114.13745351244367</c:v>
                </c:pt>
                <c:pt idx="484">
                  <c:v>114.99348441378699</c:v>
                </c:pt>
                <c:pt idx="485">
                  <c:v>115.85593554689039</c:v>
                </c:pt>
                <c:pt idx="486">
                  <c:v>0</c:v>
                </c:pt>
                <c:pt idx="487">
                  <c:v>115.55760651285715</c:v>
                </c:pt>
                <c:pt idx="488">
                  <c:v>116.42428856170358</c:v>
                </c:pt>
                <c:pt idx="489">
                  <c:v>117.29747072591636</c:v>
                </c:pt>
                <c:pt idx="490">
                  <c:v>118.17720175636074</c:v>
                </c:pt>
                <c:pt idx="491">
                  <c:v>0</c:v>
                </c:pt>
                <c:pt idx="492">
                  <c:v>0</c:v>
                </c:pt>
                <c:pt idx="493">
                  <c:v>116.69416650721973</c:v>
                </c:pt>
                <c:pt idx="494">
                  <c:v>117.56937275602388</c:v>
                </c:pt>
                <c:pt idx="495">
                  <c:v>118.45114305169406</c:v>
                </c:pt>
                <c:pt idx="496">
                  <c:v>0</c:v>
                </c:pt>
                <c:pt idx="497">
                  <c:v>118.14613135833594</c:v>
                </c:pt>
                <c:pt idx="498">
                  <c:v>119.03222734352345</c:v>
                </c:pt>
                <c:pt idx="499">
                  <c:v>0</c:v>
                </c:pt>
                <c:pt idx="500">
                  <c:v>0</c:v>
                </c:pt>
                <c:pt idx="501">
                  <c:v>117.53846216453275</c:v>
                </c:pt>
                <c:pt idx="502">
                  <c:v>118.42000063076674</c:v>
                </c:pt>
                <c:pt idx="503">
                  <c:v>119.30815063549748</c:v>
                </c:pt>
                <c:pt idx="504">
                  <c:v>120.20296176526372</c:v>
                </c:pt>
                <c:pt idx="505">
                  <c:v>121.1044839785032</c:v>
                </c:pt>
                <c:pt idx="506">
                  <c:v>122.01276760834196</c:v>
                </c:pt>
                <c:pt idx="507">
                  <c:v>0</c:v>
                </c:pt>
                <c:pt idx="508">
                  <c:v>0</c:v>
                </c:pt>
                <c:pt idx="509">
                  <c:v>120.48159888443298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117.7799487278362</c:v>
                </c:pt>
                <c:pt idx="514">
                  <c:v>118.66329834329497</c:v>
                </c:pt>
                <c:pt idx="515">
                  <c:v>0</c:v>
                </c:pt>
                <c:pt idx="516">
                  <c:v>118.35774035006099</c:v>
                </c:pt>
                <c:pt idx="517">
                  <c:v>0</c:v>
                </c:pt>
                <c:pt idx="518">
                  <c:v>118.05296916865959</c:v>
                </c:pt>
                <c:pt idx="519">
                  <c:v>118.93836643742453</c:v>
                </c:pt>
                <c:pt idx="520">
                  <c:v>119.83040418570523</c:v>
                </c:pt>
                <c:pt idx="521">
                  <c:v>120.72913221709801</c:v>
                </c:pt>
                <c:pt idx="522">
                  <c:v>121.63460070872625</c:v>
                </c:pt>
                <c:pt idx="523">
                  <c:v>122.5468602140417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118.60091014683348</c:v>
                </c:pt>
                <c:pt idx="529">
                  <c:v>119.49041697293472</c:v>
                </c:pt>
                <c:pt idx="530">
                  <c:v>0</c:v>
                </c:pt>
                <c:pt idx="531">
                  <c:v>119.18272914922942</c:v>
                </c:pt>
                <c:pt idx="532">
                  <c:v>120.07659961784864</c:v>
                </c:pt>
                <c:pt idx="533">
                  <c:v>120.9771741149825</c:v>
                </c:pt>
                <c:pt idx="534">
                  <c:v>121.88450292084487</c:v>
                </c:pt>
                <c:pt idx="535">
                  <c:v>122.7986366927512</c:v>
                </c:pt>
                <c:pt idx="536">
                  <c:v>0</c:v>
                </c:pt>
                <c:pt idx="537">
                  <c:v>122.48243020326738</c:v>
                </c:pt>
                <c:pt idx="538">
                  <c:v>123.40104842979189</c:v>
                </c:pt>
                <c:pt idx="539">
                  <c:v>124.32655629301533</c:v>
                </c:pt>
                <c:pt idx="540">
                  <c:v>125.25900546521294</c:v>
                </c:pt>
                <c:pt idx="541">
                  <c:v>0</c:v>
                </c:pt>
                <c:pt idx="542">
                  <c:v>124.93646352614002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120.91356937947104</c:v>
                </c:pt>
                <c:pt idx="548">
                  <c:v>121.82042114981709</c:v>
                </c:pt>
                <c:pt idx="549">
                  <c:v>0</c:v>
                </c:pt>
                <c:pt idx="550">
                  <c:v>0</c:v>
                </c:pt>
                <c:pt idx="551">
                  <c:v>120.29166622970274</c:v>
                </c:pt>
                <c:pt idx="552">
                  <c:v>121.1938537264255</c:v>
                </c:pt>
                <c:pt idx="553">
                  <c:v>122.1028076293737</c:v>
                </c:pt>
                <c:pt idx="554">
                  <c:v>123.018578686594</c:v>
                </c:pt>
                <c:pt idx="555">
                  <c:v>123.94121802674344</c:v>
                </c:pt>
                <c:pt idx="556">
                  <c:v>124.87077716194403</c:v>
                </c:pt>
                <c:pt idx="557">
                  <c:v>125.80730799065861</c:v>
                </c:pt>
                <c:pt idx="558">
                  <c:v>126.75086280058855</c:v>
                </c:pt>
                <c:pt idx="559">
                  <c:v>0</c:v>
                </c:pt>
                <c:pt idx="560">
                  <c:v>126.42447932887704</c:v>
                </c:pt>
                <c:pt idx="561">
                  <c:v>0</c:v>
                </c:pt>
                <c:pt idx="562">
                  <c:v>126.09893629460518</c:v>
                </c:pt>
                <c:pt idx="563">
                  <c:v>127.04467831681472</c:v>
                </c:pt>
                <c:pt idx="564">
                  <c:v>127.99751340419084</c:v>
                </c:pt>
                <c:pt idx="565">
                  <c:v>128.95749475472226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126.06578316453485</c:v>
                </c:pt>
                <c:pt idx="570">
                  <c:v>0</c:v>
                </c:pt>
                <c:pt idx="571">
                  <c:v>125.74116377288615</c:v>
                </c:pt>
                <c:pt idx="572">
                  <c:v>126.68422250118282</c:v>
                </c:pt>
                <c:pt idx="573">
                  <c:v>0</c:v>
                </c:pt>
                <c:pt idx="574">
                  <c:v>126.35801062824227</c:v>
                </c:pt>
                <c:pt idx="575">
                  <c:v>0</c:v>
                </c:pt>
                <c:pt idx="576">
                  <c:v>126.03263875087454</c:v>
                </c:pt>
                <c:pt idx="577">
                  <c:v>0</c:v>
                </c:pt>
                <c:pt idx="578">
                  <c:v>0</c:v>
                </c:pt>
                <c:pt idx="579">
                  <c:v>124.45102365903013</c:v>
                </c:pt>
                <c:pt idx="580">
                  <c:v>0</c:v>
                </c:pt>
                <c:pt idx="581">
                  <c:v>124.13056227310814</c:v>
                </c:pt>
                <c:pt idx="582">
                  <c:v>0</c:v>
                </c:pt>
                <c:pt idx="583">
                  <c:v>0</c:v>
                </c:pt>
                <c:pt idx="584">
                  <c:v>122.57281681450233</c:v>
                </c:pt>
                <c:pt idx="585">
                  <c:v>123.49211294061109</c:v>
                </c:pt>
                <c:pt idx="586">
                  <c:v>124.41830378766568</c:v>
                </c:pt>
                <c:pt idx="587">
                  <c:v>0</c:v>
                </c:pt>
                <c:pt idx="588">
                  <c:v>124.09792665541244</c:v>
                </c:pt>
                <c:pt idx="589">
                  <c:v>0</c:v>
                </c:pt>
                <c:pt idx="590">
                  <c:v>123.77837449427474</c:v>
                </c:pt>
                <c:pt idx="591">
                  <c:v>124.7067123029818</c:v>
                </c:pt>
                <c:pt idx="592">
                  <c:v>125.64201264525417</c:v>
                </c:pt>
                <c:pt idx="593">
                  <c:v>0</c:v>
                </c:pt>
                <c:pt idx="594">
                  <c:v>125.31848446269265</c:v>
                </c:pt>
                <c:pt idx="595">
                  <c:v>126.25837309616286</c:v>
                </c:pt>
                <c:pt idx="596">
                  <c:v>127.20531089438408</c:v>
                </c:pt>
                <c:pt idx="597">
                  <c:v>128.15935072609196</c:v>
                </c:pt>
                <c:pt idx="598">
                  <c:v>129.12054585653766</c:v>
                </c:pt>
                <c:pt idx="599">
                  <c:v>130.08894995046168</c:v>
                </c:pt>
                <c:pt idx="600">
                  <c:v>0</c:v>
                </c:pt>
                <c:pt idx="601">
                  <c:v>129.75397090433927</c:v>
                </c:pt>
                <c:pt idx="602">
                  <c:v>0</c:v>
                </c:pt>
                <c:pt idx="603">
                  <c:v>0</c:v>
                </c:pt>
                <c:pt idx="604">
                  <c:v>128.12565588496795</c:v>
                </c:pt>
                <c:pt idx="605">
                  <c:v>0</c:v>
                </c:pt>
                <c:pt idx="606">
                  <c:v>127.79573232106418</c:v>
                </c:pt>
                <c:pt idx="607">
                  <c:v>128.75420031347215</c:v>
                </c:pt>
                <c:pt idx="608">
                  <c:v>129.71985681582322</c:v>
                </c:pt>
                <c:pt idx="609">
                  <c:v>0</c:v>
                </c:pt>
                <c:pt idx="610">
                  <c:v>0</c:v>
                </c:pt>
                <c:pt idx="611">
                  <c:v>128.09196990267722</c:v>
                </c:pt>
                <c:pt idx="612">
                  <c:v>129.05265967694731</c:v>
                </c:pt>
                <c:pt idx="613">
                  <c:v>130.02055462452441</c:v>
                </c:pt>
                <c:pt idx="614">
                  <c:v>0</c:v>
                </c:pt>
                <c:pt idx="615">
                  <c:v>129.68575169636625</c:v>
                </c:pt>
                <c:pt idx="616">
                  <c:v>130.65839483408902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127.72854267299017</c:v>
                </c:pt>
                <c:pt idx="621">
                  <c:v>0</c:v>
                </c:pt>
                <c:pt idx="622">
                  <c:v>127.39964167560721</c:v>
                </c:pt>
                <c:pt idx="623">
                  <c:v>128.35513898817428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124.22216513284839</c:v>
                </c:pt>
                <c:pt idx="629">
                  <c:v>0</c:v>
                </c:pt>
                <c:pt idx="630">
                  <c:v>0</c:v>
                </c:pt>
                <c:pt idx="631">
                  <c:v>122.66327012705499</c:v>
                </c:pt>
                <c:pt idx="632">
                  <c:v>0</c:v>
                </c:pt>
                <c:pt idx="633">
                  <c:v>122.34741220647783</c:v>
                </c:pt>
                <c:pt idx="634">
                  <c:v>0</c:v>
                </c:pt>
                <c:pt idx="635">
                  <c:v>0</c:v>
                </c:pt>
                <c:pt idx="636">
                  <c:v>120.81204394384568</c:v>
                </c:pt>
                <c:pt idx="637">
                  <c:v>0</c:v>
                </c:pt>
                <c:pt idx="638">
                  <c:v>0</c:v>
                </c:pt>
                <c:pt idx="639">
                  <c:v>119.29594340138338</c:v>
                </c:pt>
                <c:pt idx="640">
                  <c:v>120.19066297689375</c:v>
                </c:pt>
                <c:pt idx="641">
                  <c:v>121.09209294922044</c:v>
                </c:pt>
                <c:pt idx="642">
                  <c:v>0</c:v>
                </c:pt>
                <c:pt idx="643">
                  <c:v>120.7802808098762</c:v>
                </c:pt>
                <c:pt idx="644">
                  <c:v>121.68613291595028</c:v>
                </c:pt>
                <c:pt idx="645">
                  <c:v>122.59877891281991</c:v>
                </c:pt>
                <c:pt idx="646">
                  <c:v>123.51826975466605</c:v>
                </c:pt>
                <c:pt idx="647">
                  <c:v>124.44465677782604</c:v>
                </c:pt>
                <c:pt idx="648">
                  <c:v>125.37799170365975</c:v>
                </c:pt>
                <c:pt idx="649">
                  <c:v>126.31832664143718</c:v>
                </c:pt>
                <c:pt idx="650">
                  <c:v>127.26571409124796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123.16781919459747</c:v>
                </c:pt>
                <c:pt idx="656">
                  <c:v>124.09157783855696</c:v>
                </c:pt>
                <c:pt idx="657">
                  <c:v>125.02226467234613</c:v>
                </c:pt>
                <c:pt idx="658">
                  <c:v>125.95993165738872</c:v>
                </c:pt>
                <c:pt idx="659">
                  <c:v>0</c:v>
                </c:pt>
                <c:pt idx="660">
                  <c:v>0</c:v>
                </c:pt>
                <c:pt idx="661">
                  <c:v>124.37922898503723</c:v>
                </c:pt>
                <c:pt idx="662">
                  <c:v>125.312073202425</c:v>
                </c:pt>
                <c:pt idx="663">
                  <c:v>126.2519137514432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123.42087145356993</c:v>
                </c:pt>
                <c:pt idx="668">
                  <c:v>0</c:v>
                </c:pt>
                <c:pt idx="669">
                  <c:v>123.10306270957699</c:v>
                </c:pt>
                <c:pt idx="670">
                  <c:v>0</c:v>
                </c:pt>
                <c:pt idx="671">
                  <c:v>122.78607232309983</c:v>
                </c:pt>
                <c:pt idx="672">
                  <c:v>123.70696786552308</c:v>
                </c:pt>
                <c:pt idx="673">
                  <c:v>0</c:v>
                </c:pt>
                <c:pt idx="674">
                  <c:v>123.38842242326935</c:v>
                </c:pt>
                <c:pt idx="675">
                  <c:v>124.31383559144388</c:v>
                </c:pt>
                <c:pt idx="676">
                  <c:v>125.24618935837971</c:v>
                </c:pt>
                <c:pt idx="677">
                  <c:v>0</c:v>
                </c:pt>
                <c:pt idx="678">
                  <c:v>124.92368042078188</c:v>
                </c:pt>
                <c:pt idx="679">
                  <c:v>125.86060802393776</c:v>
                </c:pt>
                <c:pt idx="680">
                  <c:v>126.80456258411729</c:v>
                </c:pt>
                <c:pt idx="681">
                  <c:v>127.75559680349816</c:v>
                </c:pt>
                <c:pt idx="682">
                  <c:v>0</c:v>
                </c:pt>
                <c:pt idx="683">
                  <c:v>0</c:v>
                </c:pt>
                <c:pt idx="684">
                  <c:v>126.15235988031188</c:v>
                </c:pt>
                <c:pt idx="685">
                  <c:v>127.09850257941422</c:v>
                </c:pt>
                <c:pt idx="686">
                  <c:v>128.05174134875983</c:v>
                </c:pt>
                <c:pt idx="687">
                  <c:v>129.01212940887552</c:v>
                </c:pt>
                <c:pt idx="688">
                  <c:v>129.97972037944209</c:v>
                </c:pt>
                <c:pt idx="689">
                  <c:v>0</c:v>
                </c:pt>
                <c:pt idx="690">
                  <c:v>0</c:v>
                </c:pt>
                <c:pt idx="691">
                  <c:v>128.34857237347038</c:v>
                </c:pt>
                <c:pt idx="692">
                  <c:v>129.3111866662714</c:v>
                </c:pt>
                <c:pt idx="693">
                  <c:v>130.28102056626841</c:v>
                </c:pt>
                <c:pt idx="694">
                  <c:v>131.25812822051543</c:v>
                </c:pt>
                <c:pt idx="695">
                  <c:v>0</c:v>
                </c:pt>
                <c:pt idx="696">
                  <c:v>130.92013854034761</c:v>
                </c:pt>
                <c:pt idx="697">
                  <c:v>0</c:v>
                </c:pt>
                <c:pt idx="698">
                  <c:v>130.58301918360621</c:v>
                </c:pt>
                <c:pt idx="699">
                  <c:v>131.56239182748325</c:v>
                </c:pt>
                <c:pt idx="700">
                  <c:v>132.54910976618939</c:v>
                </c:pt>
                <c:pt idx="701">
                  <c:v>133.54322808943581</c:v>
                </c:pt>
                <c:pt idx="702">
                  <c:v>134.5448023001066</c:v>
                </c:pt>
                <c:pt idx="703">
                  <c:v>135.55388831735738</c:v>
                </c:pt>
                <c:pt idx="704">
                  <c:v>0</c:v>
                </c:pt>
                <c:pt idx="705">
                  <c:v>135.20483705494019</c:v>
                </c:pt>
                <c:pt idx="706">
                  <c:v>136.21887333285224</c:v>
                </c:pt>
                <c:pt idx="707">
                  <c:v>137.24051488284863</c:v>
                </c:pt>
                <c:pt idx="708">
                  <c:v>138.26981874446997</c:v>
                </c:pt>
                <c:pt idx="709">
                  <c:v>0</c:v>
                </c:pt>
                <c:pt idx="710">
                  <c:v>137.91377396120296</c:v>
                </c:pt>
                <c:pt idx="711">
                  <c:v>0</c:v>
                </c:pt>
                <c:pt idx="712">
                  <c:v>137.55864599325287</c:v>
                </c:pt>
                <c:pt idx="713">
                  <c:v>138.59033583820226</c:v>
                </c:pt>
                <c:pt idx="714">
                  <c:v>0</c:v>
                </c:pt>
                <c:pt idx="715">
                  <c:v>0</c:v>
                </c:pt>
                <c:pt idx="716">
                  <c:v>136.85113106618471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133.78241448955586</c:v>
                </c:pt>
                <c:pt idx="721">
                  <c:v>0</c:v>
                </c:pt>
                <c:pt idx="722">
                  <c:v>0</c:v>
                </c:pt>
                <c:pt idx="723">
                  <c:v>132.10354552452281</c:v>
                </c:pt>
                <c:pt idx="724">
                  <c:v>133.09432211595674</c:v>
                </c:pt>
                <c:pt idx="725">
                  <c:v>0</c:v>
                </c:pt>
                <c:pt idx="726">
                  <c:v>132.75160423650814</c:v>
                </c:pt>
                <c:pt idx="727">
                  <c:v>0</c:v>
                </c:pt>
                <c:pt idx="728">
                  <c:v>132.40976885559911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128.14623786506863</c:v>
                </c:pt>
                <c:pt idx="734">
                  <c:v>0</c:v>
                </c:pt>
                <c:pt idx="735">
                  <c:v>127.81626130256606</c:v>
                </c:pt>
                <c:pt idx="736">
                  <c:v>128.77488326233529</c:v>
                </c:pt>
                <c:pt idx="737">
                  <c:v>129.74069488680283</c:v>
                </c:pt>
                <c:pt idx="738">
                  <c:v>130.71375009845383</c:v>
                </c:pt>
                <c:pt idx="739">
                  <c:v>0</c:v>
                </c:pt>
                <c:pt idx="740">
                  <c:v>130.37716219195033</c:v>
                </c:pt>
                <c:pt idx="741">
                  <c:v>131.35499090838996</c:v>
                </c:pt>
                <c:pt idx="742">
                  <c:v>0</c:v>
                </c:pt>
                <c:pt idx="743">
                  <c:v>131.01675180680087</c:v>
                </c:pt>
                <c:pt idx="744">
                  <c:v>131.99937744535185</c:v>
                </c:pt>
                <c:pt idx="745">
                  <c:v>0</c:v>
                </c:pt>
                <c:pt idx="746">
                  <c:v>0</c:v>
                </c:pt>
                <c:pt idx="747">
                  <c:v>130.34288425794577</c:v>
                </c:pt>
                <c:pt idx="748">
                  <c:v>131.32045588988035</c:v>
                </c:pt>
                <c:pt idx="749">
                  <c:v>132.30535930905447</c:v>
                </c:pt>
                <c:pt idx="750">
                  <c:v>0</c:v>
                </c:pt>
                <c:pt idx="751">
                  <c:v>131.96467300883364</c:v>
                </c:pt>
                <c:pt idx="752">
                  <c:v>132.95440805639987</c:v>
                </c:pt>
                <c:pt idx="753">
                  <c:v>0</c:v>
                </c:pt>
                <c:pt idx="754">
                  <c:v>132.61205045565467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129.63838999465929</c:v>
                </c:pt>
                <c:pt idx="759">
                  <c:v>0</c:v>
                </c:pt>
                <c:pt idx="760">
                  <c:v>0</c:v>
                </c:pt>
                <c:pt idx="761">
                  <c:v>128.01152542901883</c:v>
                </c:pt>
                <c:pt idx="762">
                  <c:v>0</c:v>
                </c:pt>
                <c:pt idx="763">
                  <c:v>0</c:v>
                </c:pt>
                <c:pt idx="764">
                  <c:v>126.40507679352872</c:v>
                </c:pt>
                <c:pt idx="765">
                  <c:v>127.35311486948018</c:v>
                </c:pt>
                <c:pt idx="766">
                  <c:v>128.30826323100126</c:v>
                </c:pt>
                <c:pt idx="767">
                  <c:v>129.2705752052338</c:v>
                </c:pt>
                <c:pt idx="768">
                  <c:v>130.24010451927302</c:v>
                </c:pt>
                <c:pt idx="769">
                  <c:v>0</c:v>
                </c:pt>
                <c:pt idx="770">
                  <c:v>129.9047362501359</c:v>
                </c:pt>
                <c:pt idx="771">
                  <c:v>130.87902177201192</c:v>
                </c:pt>
                <c:pt idx="772">
                  <c:v>0</c:v>
                </c:pt>
                <c:pt idx="773">
                  <c:v>130.54200829094898</c:v>
                </c:pt>
                <c:pt idx="774">
                  <c:v>0</c:v>
                </c:pt>
                <c:pt idx="775">
                  <c:v>130.2058626195998</c:v>
                </c:pt>
                <c:pt idx="776">
                  <c:v>131.1824065892468</c:v>
                </c:pt>
                <c:pt idx="777">
                  <c:v>132.16627463866612</c:v>
                </c:pt>
                <c:pt idx="778">
                  <c:v>133.15752169845612</c:v>
                </c:pt>
                <c:pt idx="779">
                  <c:v>134.15620311119454</c:v>
                </c:pt>
                <c:pt idx="780">
                  <c:v>135.1623746345285</c:v>
                </c:pt>
                <c:pt idx="781">
                  <c:v>136.17609244428749</c:v>
                </c:pt>
                <c:pt idx="782">
                  <c:v>137.19741313761963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134.12093161579435</c:v>
                </c:pt>
                <c:pt idx="787">
                  <c:v>135.12683860291278</c:v>
                </c:pt>
                <c:pt idx="788">
                  <c:v>136.14028989243465</c:v>
                </c:pt>
                <c:pt idx="789">
                  <c:v>137.16134206662792</c:v>
                </c:pt>
                <c:pt idx="790">
                  <c:v>138.19005213212762</c:v>
                </c:pt>
                <c:pt idx="791">
                  <c:v>0</c:v>
                </c:pt>
                <c:pt idx="792">
                  <c:v>0</c:v>
                </c:pt>
                <c:pt idx="793">
                  <c:v>136.45587062040852</c:v>
                </c:pt>
                <c:pt idx="794">
                  <c:v>137.47928965006159</c:v>
                </c:pt>
                <c:pt idx="795">
                  <c:v>138.51038432243703</c:v>
                </c:pt>
                <c:pt idx="796">
                  <c:v>0</c:v>
                </c:pt>
                <c:pt idx="797">
                  <c:v>138.15372008280679</c:v>
                </c:pt>
                <c:pt idx="798">
                  <c:v>139.18987298342785</c:v>
                </c:pt>
                <c:pt idx="799">
                  <c:v>140.23379703080354</c:v>
                </c:pt>
                <c:pt idx="800">
                  <c:v>0</c:v>
                </c:pt>
                <c:pt idx="801">
                  <c:v>0</c:v>
                </c:pt>
                <c:pt idx="802">
                  <c:v>138.47396805341475</c:v>
                </c:pt>
                <c:pt idx="803">
                  <c:v>139.51252281381534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136.38412783402512</c:v>
                </c:pt>
                <c:pt idx="808">
                  <c:v>0</c:v>
                </c:pt>
                <c:pt idx="809">
                  <c:v>0</c:v>
                </c:pt>
                <c:pt idx="810">
                  <c:v>134.67260931780399</c:v>
                </c:pt>
                <c:pt idx="811">
                  <c:v>0</c:v>
                </c:pt>
                <c:pt idx="812">
                  <c:v>0</c:v>
                </c:pt>
                <c:pt idx="813">
                  <c:v>132.98256907532254</c:v>
                </c:pt>
                <c:pt idx="814">
                  <c:v>133.97993834338746</c:v>
                </c:pt>
                <c:pt idx="815">
                  <c:v>134.98478788096287</c:v>
                </c:pt>
                <c:pt idx="816">
                  <c:v>135.99717379007009</c:v>
                </c:pt>
                <c:pt idx="817">
                  <c:v>0</c:v>
                </c:pt>
                <c:pt idx="818">
                  <c:v>135.64698106756066</c:v>
                </c:pt>
                <c:pt idx="819">
                  <c:v>136.66433342556738</c:v>
                </c:pt>
                <c:pt idx="820">
                  <c:v>0</c:v>
                </c:pt>
                <c:pt idx="821">
                  <c:v>0</c:v>
                </c:pt>
                <c:pt idx="822">
                  <c:v>134.94929853932655</c:v>
                </c:pt>
                <c:pt idx="823">
                  <c:v>0</c:v>
                </c:pt>
                <c:pt idx="824">
                  <c:v>134.6018040955878</c:v>
                </c:pt>
                <c:pt idx="825">
                  <c:v>135.6113176263047</c:v>
                </c:pt>
                <c:pt idx="826">
                  <c:v>136.62840250850198</c:v>
                </c:pt>
                <c:pt idx="827">
                  <c:v>137.65311552731575</c:v>
                </c:pt>
                <c:pt idx="828">
                  <c:v>138.68551389377063</c:v>
                </c:pt>
                <c:pt idx="829">
                  <c:v>139.72565524797389</c:v>
                </c:pt>
                <c:pt idx="830">
                  <c:v>0</c:v>
                </c:pt>
                <c:pt idx="831">
                  <c:v>139.36586168571037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136.24075539949149</c:v>
                </c:pt>
                <c:pt idx="836">
                  <c:v>137.26256106498769</c:v>
                </c:pt>
                <c:pt idx="837">
                  <c:v>0</c:v>
                </c:pt>
                <c:pt idx="838">
                  <c:v>136.90910997024534</c:v>
                </c:pt>
                <c:pt idx="839">
                  <c:v>137.93592829502217</c:v>
                </c:pt>
                <c:pt idx="840">
                  <c:v>0</c:v>
                </c:pt>
                <c:pt idx="841">
                  <c:v>0</c:v>
                </c:pt>
                <c:pt idx="842">
                  <c:v>136.20493584686588</c:v>
                </c:pt>
                <c:pt idx="843">
                  <c:v>0</c:v>
                </c:pt>
                <c:pt idx="844">
                  <c:v>135.85420813706017</c:v>
                </c:pt>
                <c:pt idx="845">
                  <c:v>0</c:v>
                </c:pt>
                <c:pt idx="846">
                  <c:v>0</c:v>
                </c:pt>
                <c:pt idx="847">
                  <c:v>134.14933971559617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129.82979537849823</c:v>
                </c:pt>
                <c:pt idx="853">
                  <c:v>130.80351884383697</c:v>
                </c:pt>
                <c:pt idx="854">
                  <c:v>0</c:v>
                </c:pt>
                <c:pt idx="855">
                  <c:v>130.46669978281409</c:v>
                </c:pt>
                <c:pt idx="856">
                  <c:v>0</c:v>
                </c:pt>
                <c:pt idx="857">
                  <c:v>130.13074803087335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127.21272769373543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124.36014033701758</c:v>
                </c:pt>
                <c:pt idx="866">
                  <c:v>0</c:v>
                </c:pt>
                <c:pt idx="867">
                  <c:v>0</c:v>
                </c:pt>
                <c:pt idx="868">
                  <c:v>122.79951384589326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120.04588732629507</c:v>
                </c:pt>
                <c:pt idx="873">
                  <c:v>0</c:v>
                </c:pt>
                <c:pt idx="874">
                  <c:v>119.73676916642987</c:v>
                </c:pt>
                <c:pt idx="875">
                  <c:v>120.63479493517809</c:v>
                </c:pt>
                <c:pt idx="876">
                  <c:v>121.53955589719193</c:v>
                </c:pt>
                <c:pt idx="877">
                  <c:v>122.45110256642087</c:v>
                </c:pt>
                <c:pt idx="878">
                  <c:v>123.36948583566902</c:v>
                </c:pt>
                <c:pt idx="879">
                  <c:v>124.29475697943654</c:v>
                </c:pt>
                <c:pt idx="880">
                  <c:v>0</c:v>
                </c:pt>
                <c:pt idx="881">
                  <c:v>123.97469798021449</c:v>
                </c:pt>
                <c:pt idx="882">
                  <c:v>124.90450821506609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122.10367981219471</c:v>
                </c:pt>
                <c:pt idx="887">
                  <c:v>123.01945741078619</c:v>
                </c:pt>
                <c:pt idx="888">
                  <c:v>123.94210334136707</c:v>
                </c:pt>
                <c:pt idx="889">
                  <c:v>0</c:v>
                </c:pt>
                <c:pt idx="890">
                  <c:v>123.62295242526305</c:v>
                </c:pt>
                <c:pt idx="891">
                  <c:v>124.55012456845252</c:v>
                </c:pt>
                <c:pt idx="892">
                  <c:v>0</c:v>
                </c:pt>
                <c:pt idx="893">
                  <c:v>0</c:v>
                </c:pt>
                <c:pt idx="894">
                  <c:v>122.98711391771187</c:v>
                </c:pt>
                <c:pt idx="895">
                  <c:v>0</c:v>
                </c:pt>
                <c:pt idx="896">
                  <c:v>122.67042209937375</c:v>
                </c:pt>
                <c:pt idx="897">
                  <c:v>0</c:v>
                </c:pt>
                <c:pt idx="898">
                  <c:v>122.35454576246786</c:v>
                </c:pt>
                <c:pt idx="899">
                  <c:v>123.27220485568638</c:v>
                </c:pt>
                <c:pt idx="900">
                  <c:v>0</c:v>
                </c:pt>
                <c:pt idx="901">
                  <c:v>122.95477892818299</c:v>
                </c:pt>
                <c:pt idx="902">
                  <c:v>0</c:v>
                </c:pt>
                <c:pt idx="903">
                  <c:v>122.63817037244293</c:v>
                </c:pt>
                <c:pt idx="904">
                  <c:v>123.55795665023625</c:v>
                </c:pt>
                <c:pt idx="905">
                  <c:v>124.48464132511303</c:v>
                </c:pt>
                <c:pt idx="906">
                  <c:v>0</c:v>
                </c:pt>
                <c:pt idx="907">
                  <c:v>0</c:v>
                </c:pt>
                <c:pt idx="908">
                  <c:v>122.92245243996383</c:v>
                </c:pt>
                <c:pt idx="909">
                  <c:v>123.84437083326357</c:v>
                </c:pt>
                <c:pt idx="910">
                  <c:v>124.77320361451304</c:v>
                </c:pt>
                <c:pt idx="911">
                  <c:v>125.70900264162188</c:v>
                </c:pt>
                <c:pt idx="912">
                  <c:v>126.65182016143405</c:v>
                </c:pt>
                <c:pt idx="913">
                  <c:v>127.6017088126448</c:v>
                </c:pt>
                <c:pt idx="914">
                  <c:v>128.55872162873962</c:v>
                </c:pt>
                <c:pt idx="915">
                  <c:v>0</c:v>
                </c:pt>
                <c:pt idx="916">
                  <c:v>128.22768292054562</c:v>
                </c:pt>
                <c:pt idx="917">
                  <c:v>129.1893905424497</c:v>
                </c:pt>
                <c:pt idx="918">
                  <c:v>0</c:v>
                </c:pt>
                <c:pt idx="919">
                  <c:v>128.85672786180291</c:v>
                </c:pt>
                <c:pt idx="920">
                  <c:v>129.82315332076641</c:v>
                </c:pt>
                <c:pt idx="921">
                  <c:v>0</c:v>
                </c:pt>
                <c:pt idx="922">
                  <c:v>129.48885870096544</c:v>
                </c:pt>
                <c:pt idx="923">
                  <c:v>130.46002514122267</c:v>
                </c:pt>
                <c:pt idx="924">
                  <c:v>0</c:v>
                </c:pt>
                <c:pt idx="925">
                  <c:v>130.12409057648401</c:v>
                </c:pt>
                <c:pt idx="926">
                  <c:v>131.10002125580763</c:v>
                </c:pt>
                <c:pt idx="927">
                  <c:v>132.08327141522619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127.83025348553244</c:v>
                </c:pt>
                <c:pt idx="933">
                  <c:v>0</c:v>
                </c:pt>
                <c:pt idx="934">
                  <c:v>127.50109058280718</c:v>
                </c:pt>
                <c:pt idx="935">
                  <c:v>0</c:v>
                </c:pt>
                <c:pt idx="936">
                  <c:v>127.17277527455644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124.3210838011978</c:v>
                </c:pt>
                <c:pt idx="941">
                  <c:v>0</c:v>
                </c:pt>
                <c:pt idx="942">
                  <c:v>124.00095701040972</c:v>
                </c:pt>
                <c:pt idx="943">
                  <c:v>0</c:v>
                </c:pt>
                <c:pt idx="944">
                  <c:v>123.68165454610791</c:v>
                </c:pt>
                <c:pt idx="945">
                  <c:v>124.60926695520374</c:v>
                </c:pt>
                <c:pt idx="946">
                  <c:v>0</c:v>
                </c:pt>
                <c:pt idx="947">
                  <c:v>124.28839809279408</c:v>
                </c:pt>
                <c:pt idx="948">
                  <c:v>125.22056107849005</c:v>
                </c:pt>
                <c:pt idx="949">
                  <c:v>0</c:v>
                </c:pt>
                <c:pt idx="950">
                  <c:v>124.89811813371294</c:v>
                </c:pt>
                <c:pt idx="951">
                  <c:v>125.83485401971579</c:v>
                </c:pt>
                <c:pt idx="952">
                  <c:v>126.77861542486366</c:v>
                </c:pt>
                <c:pt idx="953">
                  <c:v>127.72945504055014</c:v>
                </c:pt>
                <c:pt idx="954">
                  <c:v>0</c:v>
                </c:pt>
                <c:pt idx="955">
                  <c:v>127.40055169382072</c:v>
                </c:pt>
                <c:pt idx="956">
                  <c:v>0</c:v>
                </c:pt>
                <c:pt idx="957">
                  <c:v>127.07249527320911</c:v>
                </c:pt>
                <c:pt idx="958">
                  <c:v>128.02553898775818</c:v>
                </c:pt>
                <c:pt idx="959">
                  <c:v>128.98573053016639</c:v>
                </c:pt>
                <c:pt idx="960">
                  <c:v>129.95312350914261</c:v>
                </c:pt>
                <c:pt idx="961">
                  <c:v>130.92777193546118</c:v>
                </c:pt>
                <c:pt idx="962">
                  <c:v>131.90973022497715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125.12182046355451</c:v>
                </c:pt>
                <c:pt idx="970">
                  <c:v>126.06023411703116</c:v>
                </c:pt>
                <c:pt idx="971">
                  <c:v>127.0056858729089</c:v>
                </c:pt>
                <c:pt idx="972">
                  <c:v>127.95822851695571</c:v>
                </c:pt>
                <c:pt idx="973">
                  <c:v>128.91791523083288</c:v>
                </c:pt>
                <c:pt idx="974">
                  <c:v>129.88479959506412</c:v>
                </c:pt>
                <c:pt idx="975">
                  <c:v>0</c:v>
                </c:pt>
                <c:pt idx="976">
                  <c:v>129.55034623610683</c:v>
                </c:pt>
                <c:pt idx="977">
                  <c:v>130.52197383287762</c:v>
                </c:pt>
                <c:pt idx="978">
                  <c:v>131.50088863662421</c:v>
                </c:pt>
                <c:pt idx="979">
                  <c:v>0</c:v>
                </c:pt>
                <c:pt idx="980">
                  <c:v>0</c:v>
                </c:pt>
                <c:pt idx="981">
                  <c:v>129.85065110990104</c:v>
                </c:pt>
                <c:pt idx="982">
                  <c:v>0</c:v>
                </c:pt>
                <c:pt idx="983">
                  <c:v>129.51628568329306</c:v>
                </c:pt>
                <c:pt idx="984">
                  <c:v>0</c:v>
                </c:pt>
                <c:pt idx="985">
                  <c:v>129.1827812476586</c:v>
                </c:pt>
                <c:pt idx="986">
                  <c:v>130.15165210701605</c:v>
                </c:pt>
                <c:pt idx="987">
                  <c:v>131.12778949781864</c:v>
                </c:pt>
                <c:pt idx="988">
                  <c:v>0</c:v>
                </c:pt>
                <c:pt idx="989">
                  <c:v>130.79013543986179</c:v>
                </c:pt>
                <c:pt idx="990">
                  <c:v>131.77106145566074</c:v>
                </c:pt>
                <c:pt idx="991">
                  <c:v>132.75934441657819</c:v>
                </c:pt>
                <c:pt idx="992">
                  <c:v>0</c:v>
                </c:pt>
                <c:pt idx="993">
                  <c:v>132.41748910470548</c:v>
                </c:pt>
                <c:pt idx="994">
                  <c:v>133.4106202729908</c:v>
                </c:pt>
                <c:pt idx="995">
                  <c:v>0</c:v>
                </c:pt>
                <c:pt idx="996">
                  <c:v>133.06708792578783</c:v>
                </c:pt>
                <c:pt idx="997">
                  <c:v>0</c:v>
                </c:pt>
                <c:pt idx="998">
                  <c:v>0</c:v>
                </c:pt>
                <c:pt idx="999">
                  <c:v>131.39719577263514</c:v>
                </c:pt>
                <c:pt idx="1000">
                  <c:v>0</c:v>
                </c:pt>
                <c:pt idx="1001">
                  <c:v>131.0588479935206</c:v>
                </c:pt>
                <c:pt idx="1002">
                  <c:v>0</c:v>
                </c:pt>
                <c:pt idx="1003">
                  <c:v>130.7213714599373</c:v>
                </c:pt>
                <c:pt idx="1004">
                  <c:v>131.70178174588682</c:v>
                </c:pt>
                <c:pt idx="1005">
                  <c:v>132.68954510898098</c:v>
                </c:pt>
                <c:pt idx="1006">
                  <c:v>133.68471669729831</c:v>
                </c:pt>
                <c:pt idx="1007">
                  <c:v>134.68735207252806</c:v>
                </c:pt>
                <c:pt idx="1008">
                  <c:v>135.69750721307202</c:v>
                </c:pt>
                <c:pt idx="1009">
                  <c:v>136.71523851717004</c:v>
                </c:pt>
                <c:pt idx="1010">
                  <c:v>0</c:v>
                </c:pt>
                <c:pt idx="1011">
                  <c:v>0</c:v>
                </c:pt>
                <c:pt idx="1012">
                  <c:v>134.99956481020845</c:v>
                </c:pt>
                <c:pt idx="1013">
                  <c:v>136.012061546285</c:v>
                </c:pt>
                <c:pt idx="1014">
                  <c:v>0</c:v>
                </c:pt>
                <c:pt idx="1015">
                  <c:v>135.66183048780334</c:v>
                </c:pt>
                <c:pt idx="1016">
                  <c:v>0</c:v>
                </c:pt>
                <c:pt idx="1017">
                  <c:v>135.31250127429726</c:v>
                </c:pt>
                <c:pt idx="1018">
                  <c:v>136.32734503385447</c:v>
                </c:pt>
                <c:pt idx="1019">
                  <c:v>137.34980012160838</c:v>
                </c:pt>
                <c:pt idx="1020">
                  <c:v>138.37992362252047</c:v>
                </c:pt>
                <c:pt idx="1021">
                  <c:v>0</c:v>
                </c:pt>
                <c:pt idx="1022">
                  <c:v>138.02359531919248</c:v>
                </c:pt>
                <c:pt idx="1023">
                  <c:v>0</c:v>
                </c:pt>
                <c:pt idx="1024">
                  <c:v>0</c:v>
                </c:pt>
                <c:pt idx="1025">
                  <c:v>136.2915027156331</c:v>
                </c:pt>
                <c:pt idx="1026">
                  <c:v>137.31368898600036</c:v>
                </c:pt>
                <c:pt idx="1027">
                  <c:v>0</c:v>
                </c:pt>
                <c:pt idx="1028">
                  <c:v>0</c:v>
                </c:pt>
                <c:pt idx="1029">
                  <c:v>135.59050517449279</c:v>
                </c:pt>
                <c:pt idx="1030">
                  <c:v>136.60743396330147</c:v>
                </c:pt>
                <c:pt idx="1031">
                  <c:v>137.63198971802626</c:v>
                </c:pt>
                <c:pt idx="1032">
                  <c:v>0</c:v>
                </c:pt>
                <c:pt idx="1033">
                  <c:v>137.27758734450234</c:v>
                </c:pt>
                <c:pt idx="1034">
                  <c:v>0</c:v>
                </c:pt>
                <c:pt idx="1035">
                  <c:v>136.92409755709022</c:v>
                </c:pt>
                <c:pt idx="1036">
                  <c:v>0</c:v>
                </c:pt>
                <c:pt idx="1037">
                  <c:v>136.57151800588073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133.50907140470997</c:v>
                </c:pt>
                <c:pt idx="1042">
                  <c:v>0</c:v>
                </c:pt>
                <c:pt idx="1043">
                  <c:v>133.16528554584286</c:v>
                </c:pt>
                <c:pt idx="1044">
                  <c:v>134.16402518743666</c:v>
                </c:pt>
                <c:pt idx="1045">
                  <c:v>135.17025537634245</c:v>
                </c:pt>
                <c:pt idx="1046">
                  <c:v>136.18403229166501</c:v>
                </c:pt>
                <c:pt idx="1047">
                  <c:v>137.2054125338525</c:v>
                </c:pt>
                <c:pt idx="1048">
                  <c:v>138.23445312785637</c:v>
                </c:pt>
                <c:pt idx="1049">
                  <c:v>139.27121152631528</c:v>
                </c:pt>
                <c:pt idx="1050">
                  <c:v>0</c:v>
                </c:pt>
                <c:pt idx="1051">
                  <c:v>138.91258815663502</c:v>
                </c:pt>
                <c:pt idx="1052">
                  <c:v>0</c:v>
                </c:pt>
                <c:pt idx="1053">
                  <c:v>138.55488824213171</c:v>
                </c:pt>
                <c:pt idx="1054">
                  <c:v>139.59404990394771</c:v>
                </c:pt>
                <c:pt idx="1055">
                  <c:v>0</c:v>
                </c:pt>
                <c:pt idx="1056">
                  <c:v>139.23459522544505</c:v>
                </c:pt>
                <c:pt idx="1057">
                  <c:v>140.27885468963589</c:v>
                </c:pt>
                <c:pt idx="1058">
                  <c:v>141.33094609980816</c:v>
                </c:pt>
                <c:pt idx="1059">
                  <c:v>142.39092819555671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139.19798855149966</c:v>
                </c:pt>
                <c:pt idx="1064">
                  <c:v>140.24197346563591</c:v>
                </c:pt>
                <c:pt idx="1065">
                  <c:v>141.29378826662818</c:v>
                </c:pt>
                <c:pt idx="1066">
                  <c:v>142.3534916786279</c:v>
                </c:pt>
                <c:pt idx="1067">
                  <c:v>0</c:v>
                </c:pt>
                <c:pt idx="1068">
                  <c:v>141.98693143755543</c:v>
                </c:pt>
                <c:pt idx="1069">
                  <c:v>143.05183342333709</c:v>
                </c:pt>
                <c:pt idx="1070">
                  <c:v>0</c:v>
                </c:pt>
                <c:pt idx="1071">
                  <c:v>142.68347495227201</c:v>
                </c:pt>
                <c:pt idx="1072">
                  <c:v>0</c:v>
                </c:pt>
                <c:pt idx="1073">
                  <c:v>142.31606500426989</c:v>
                </c:pt>
                <c:pt idx="1074">
                  <c:v>0</c:v>
                </c:pt>
                <c:pt idx="1075">
                  <c:v>141.9496011368839</c:v>
                </c:pt>
                <c:pt idx="1076">
                  <c:v>143.01422314541054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139.80730688654694</c:v>
                </c:pt>
                <c:pt idx="1081">
                  <c:v>140.85586168819603</c:v>
                </c:pt>
                <c:pt idx="1082">
                  <c:v>0</c:v>
                </c:pt>
                <c:pt idx="1083">
                  <c:v>140.49315784434893</c:v>
                </c:pt>
                <c:pt idx="1084">
                  <c:v>141.54685652818154</c:v>
                </c:pt>
                <c:pt idx="1085">
                  <c:v>142.60845795214291</c:v>
                </c:pt>
                <c:pt idx="1086">
                  <c:v>0</c:v>
                </c:pt>
                <c:pt idx="1087">
                  <c:v>142.24124117291615</c:v>
                </c:pt>
                <c:pt idx="1088">
                  <c:v>0</c:v>
                </c:pt>
                <c:pt idx="1089">
                  <c:v>0</c:v>
                </c:pt>
                <c:pt idx="1090">
                  <c:v>140.45622027712693</c:v>
                </c:pt>
                <c:pt idx="1091">
                  <c:v>141.50964192920537</c:v>
                </c:pt>
                <c:pt idx="1092">
                  <c:v>0</c:v>
                </c:pt>
                <c:pt idx="1093">
                  <c:v>141.14525460123767</c:v>
                </c:pt>
                <c:pt idx="1094">
                  <c:v>0</c:v>
                </c:pt>
                <c:pt idx="1095">
                  <c:v>140.78180557063948</c:v>
                </c:pt>
                <c:pt idx="1096">
                  <c:v>141.83766911241929</c:v>
                </c:pt>
                <c:pt idx="1097">
                  <c:v>0</c:v>
                </c:pt>
                <c:pt idx="1098">
                  <c:v>141.47243711445481</c:v>
                </c:pt>
                <c:pt idx="1099">
                  <c:v>142.53348039281323</c:v>
                </c:pt>
                <c:pt idx="1100">
                  <c:v>143.60248149575932</c:v>
                </c:pt>
                <c:pt idx="1101">
                  <c:v>0</c:v>
                </c:pt>
                <c:pt idx="1102">
                  <c:v>0</c:v>
                </c:pt>
                <c:pt idx="1103">
                  <c:v>141.80037805484866</c:v>
                </c:pt>
                <c:pt idx="1104">
                  <c:v>142.86388089026002</c:v>
                </c:pt>
                <c:pt idx="1105">
                  <c:v>143.93535999693697</c:v>
                </c:pt>
                <c:pt idx="1106">
                  <c:v>0</c:v>
                </c:pt>
                <c:pt idx="1107">
                  <c:v>143.56472644494485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138.9420111752537</c:v>
                </c:pt>
                <c:pt idx="1113">
                  <c:v>139.9840762590681</c:v>
                </c:pt>
                <c:pt idx="1114">
                  <c:v>141.03395683101112</c:v>
                </c:pt>
                <c:pt idx="1115">
                  <c:v>142.0917115072437</c:v>
                </c:pt>
                <c:pt idx="1116">
                  <c:v>0</c:v>
                </c:pt>
                <c:pt idx="1117">
                  <c:v>141.72582535011253</c:v>
                </c:pt>
                <c:pt idx="1118">
                  <c:v>142.78876904023838</c:v>
                </c:pt>
                <c:pt idx="1119">
                  <c:v>143.85968480804016</c:v>
                </c:pt>
                <c:pt idx="1120">
                  <c:v>0</c:v>
                </c:pt>
                <c:pt idx="1121">
                  <c:v>0</c:v>
                </c:pt>
                <c:pt idx="1122">
                  <c:v>142.05435365846287</c:v>
                </c:pt>
                <c:pt idx="1123">
                  <c:v>143.11976131090134</c:v>
                </c:pt>
                <c:pt idx="1124">
                  <c:v>144.1931595207331</c:v>
                </c:pt>
                <c:pt idx="1125">
                  <c:v>145.27460821713859</c:v>
                </c:pt>
                <c:pt idx="1126">
                  <c:v>146.36416777876713</c:v>
                </c:pt>
                <c:pt idx="1127">
                  <c:v>147.46189903710788</c:v>
                </c:pt>
                <c:pt idx="1128">
                  <c:v>148.56786327988618</c:v>
                </c:pt>
                <c:pt idx="1129">
                  <c:v>149.68212225448534</c:v>
                </c:pt>
                <c:pt idx="1130">
                  <c:v>0</c:v>
                </c:pt>
                <c:pt idx="1131">
                  <c:v>0</c:v>
                </c:pt>
                <c:pt idx="1132">
                  <c:v>147.80372388178324</c:v>
                </c:pt>
                <c:pt idx="1133">
                  <c:v>148.91225181089661</c:v>
                </c:pt>
                <c:pt idx="1134">
                  <c:v>0</c:v>
                </c:pt>
                <c:pt idx="1135">
                  <c:v>148.52880276248354</c:v>
                </c:pt>
                <c:pt idx="1136">
                  <c:v>149.64276878320217</c:v>
                </c:pt>
                <c:pt idx="1137">
                  <c:v>0</c:v>
                </c:pt>
                <c:pt idx="1138">
                  <c:v>149.25743865358541</c:v>
                </c:pt>
                <c:pt idx="1139">
                  <c:v>150.37686944348729</c:v>
                </c:pt>
                <c:pt idx="1140">
                  <c:v>151.50469596431344</c:v>
                </c:pt>
                <c:pt idx="1141">
                  <c:v>0</c:v>
                </c:pt>
                <c:pt idx="1142">
                  <c:v>151.11457137220535</c:v>
                </c:pt>
                <c:pt idx="1143">
                  <c:v>152.24793065749688</c:v>
                </c:pt>
                <c:pt idx="1144">
                  <c:v>153.38979013742809</c:v>
                </c:pt>
                <c:pt idx="1145">
                  <c:v>0</c:v>
                </c:pt>
                <c:pt idx="1146">
                  <c:v>152.9948114278242</c:v>
                </c:pt>
                <c:pt idx="1147">
                  <c:v>0</c:v>
                </c:pt>
                <c:pt idx="1148">
                  <c:v>152.60084978839757</c:v>
                </c:pt>
                <c:pt idx="1149">
                  <c:v>153.74535616181055</c:v>
                </c:pt>
                <c:pt idx="1150">
                  <c:v>154.89844633302411</c:v>
                </c:pt>
                <c:pt idx="1151">
                  <c:v>156.06018468052181</c:v>
                </c:pt>
                <c:pt idx="1152">
                  <c:v>157.2306360656257</c:v>
                </c:pt>
                <c:pt idx="1153">
                  <c:v>0</c:v>
                </c:pt>
                <c:pt idx="1154">
                  <c:v>0</c:v>
                </c:pt>
                <c:pt idx="1155">
                  <c:v>155.25750950597916</c:v>
                </c:pt>
                <c:pt idx="1156">
                  <c:v>156.421940827274</c:v>
                </c:pt>
                <c:pt idx="1157">
                  <c:v>0</c:v>
                </c:pt>
                <c:pt idx="1158">
                  <c:v>156.01915432964378</c:v>
                </c:pt>
                <c:pt idx="1159">
                  <c:v>157.18929798711611</c:v>
                </c:pt>
                <c:pt idx="1160">
                  <c:v>158.36821772201947</c:v>
                </c:pt>
                <c:pt idx="1161">
                  <c:v>159.55597935493464</c:v>
                </c:pt>
                <c:pt idx="1162">
                  <c:v>160.75264920009664</c:v>
                </c:pt>
                <c:pt idx="1163">
                  <c:v>161.95829406909735</c:v>
                </c:pt>
                <c:pt idx="1164">
                  <c:v>163.17298127461558</c:v>
                </c:pt>
                <c:pt idx="1165">
                  <c:v>164.39677863417521</c:v>
                </c:pt>
                <c:pt idx="1166">
                  <c:v>165.62975447393154</c:v>
                </c:pt>
                <c:pt idx="1167">
                  <c:v>166.87197763248602</c:v>
                </c:pt>
                <c:pt idx="1168">
                  <c:v>168.12351746472967</c:v>
                </c:pt>
                <c:pt idx="1169">
                  <c:v>169.38444384571514</c:v>
                </c:pt>
                <c:pt idx="1170">
                  <c:v>170.65482717455802</c:v>
                </c:pt>
                <c:pt idx="1171">
                  <c:v>171.9347383783672</c:v>
                </c:pt>
                <c:pt idx="1172">
                  <c:v>0</c:v>
                </c:pt>
                <c:pt idx="1173">
                  <c:v>171.49200642704287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167.64651126173442</c:v>
                </c:pt>
                <c:pt idx="1178">
                  <c:v>168.90386009619743</c:v>
                </c:pt>
                <c:pt idx="1179">
                  <c:v>0</c:v>
                </c:pt>
                <c:pt idx="1180">
                  <c:v>168.46893265644974</c:v>
                </c:pt>
                <c:pt idx="1181">
                  <c:v>169.73244965137312</c:v>
                </c:pt>
                <c:pt idx="1182">
                  <c:v>171.00544302375837</c:v>
                </c:pt>
                <c:pt idx="1183">
                  <c:v>172.28798384643659</c:v>
                </c:pt>
                <c:pt idx="1184">
                  <c:v>0</c:v>
                </c:pt>
                <c:pt idx="1185">
                  <c:v>171.84434228803204</c:v>
                </c:pt>
                <c:pt idx="1186">
                  <c:v>173.13317485519227</c:v>
                </c:pt>
                <c:pt idx="1187">
                  <c:v>174.43167366660623</c:v>
                </c:pt>
                <c:pt idx="1188">
                  <c:v>0</c:v>
                </c:pt>
                <c:pt idx="1189">
                  <c:v>173.98251210691473</c:v>
                </c:pt>
                <c:pt idx="1190">
                  <c:v>0</c:v>
                </c:pt>
                <c:pt idx="1191">
                  <c:v>173.53450713823943</c:v>
                </c:pt>
                <c:pt idx="1192">
                  <c:v>0</c:v>
                </c:pt>
                <c:pt idx="1193">
                  <c:v>173.08765578235847</c:v>
                </c:pt>
                <c:pt idx="1194">
                  <c:v>174.38581320072615</c:v>
                </c:pt>
                <c:pt idx="1195">
                  <c:v>175.69370679973159</c:v>
                </c:pt>
                <c:pt idx="1196">
                  <c:v>177.01140960072956</c:v>
                </c:pt>
                <c:pt idx="1197">
                  <c:v>178.33899517273505</c:v>
                </c:pt>
                <c:pt idx="1198">
                  <c:v>179.67653763653055</c:v>
                </c:pt>
                <c:pt idx="1199">
                  <c:v>181.02411166880455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218816"/>
        <c:axId val="109095168"/>
      </c:barChart>
      <c:catAx>
        <c:axId val="117218816"/>
        <c:scaling>
          <c:orientation val="minMax"/>
        </c:scaling>
        <c:delete val="0"/>
        <c:axPos val="b"/>
        <c:majorTickMark val="none"/>
        <c:minorTickMark val="none"/>
        <c:tickLblPos val="nextTo"/>
        <c:crossAx val="109095168"/>
        <c:crosses val="autoZero"/>
        <c:auto val="1"/>
        <c:lblAlgn val="ctr"/>
        <c:lblOffset val="100"/>
        <c:noMultiLvlLbl val="0"/>
      </c:catAx>
      <c:valAx>
        <c:axId val="109095168"/>
        <c:scaling>
          <c:orientation val="minMax"/>
        </c:scaling>
        <c:delete val="0"/>
        <c:axPos val="l"/>
        <c:majorGridlines/>
        <c:numFmt formatCode="&quot;£&quot;#,##0.00_);\(&quot;£&quot;#,##0.00\)" sourceLinked="1"/>
        <c:majorTickMark val="none"/>
        <c:minorTickMark val="none"/>
        <c:tickLblPos val="nextTo"/>
        <c:crossAx val="1172188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20</xdr:row>
      <xdr:rowOff>104775</xdr:rowOff>
    </xdr:from>
    <xdr:to>
      <xdr:col>15</xdr:col>
      <xdr:colOff>0</xdr:colOff>
      <xdr:row>41</xdr:row>
      <xdr:rowOff>85726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41</xdr:row>
      <xdr:rowOff>180974</xdr:rowOff>
    </xdr:from>
    <xdr:to>
      <xdr:col>15</xdr:col>
      <xdr:colOff>0</xdr:colOff>
      <xdr:row>62</xdr:row>
      <xdr:rowOff>95250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06"/>
  <sheetViews>
    <sheetView tabSelected="1" workbookViewId="0">
      <selection activeCell="L5" sqref="L5"/>
    </sheetView>
  </sheetViews>
  <sheetFormatPr defaultRowHeight="15"/>
  <cols>
    <col min="1" max="1" width="1.42578125" style="1" customWidth="1"/>
    <col min="2" max="2" width="5.5703125" style="60" customWidth="1"/>
    <col min="3" max="9" width="17.140625" style="15" customWidth="1"/>
    <col min="10" max="10" width="1.42578125" style="68" customWidth="1"/>
    <col min="11" max="13" width="17.85546875" style="15" customWidth="1"/>
    <col min="14" max="14" width="22.85546875" style="15" customWidth="1"/>
    <col min="15" max="15" width="17.85546875" style="15" customWidth="1"/>
    <col min="16" max="16" width="1.42578125" style="47" customWidth="1"/>
    <col min="17" max="17" width="8.42578125" style="61" bestFit="1" customWidth="1"/>
    <col min="18" max="18" width="7.42578125" style="58" bestFit="1" customWidth="1"/>
    <col min="19" max="20" width="13.140625" style="24" customWidth="1"/>
    <col min="21" max="21" width="1.42578125" style="60" customWidth="1"/>
    <col min="22" max="22" width="14.28515625" style="15" customWidth="1"/>
    <col min="23" max="23" width="7.85546875" style="60" customWidth="1"/>
    <col min="25" max="25" width="12.85546875" style="15" customWidth="1"/>
    <col min="26" max="26" width="13.85546875" style="15" bestFit="1" customWidth="1"/>
    <col min="27" max="28" width="12.85546875" style="15" customWidth="1"/>
    <col min="29" max="29" width="8.5703125" style="15" customWidth="1"/>
    <col min="30" max="16384" width="9.140625" style="15"/>
  </cols>
  <sheetData>
    <row r="1" spans="1:29" s="9" customFormat="1" ht="7.5" customHeight="1">
      <c r="A1" s="1"/>
      <c r="B1" s="2"/>
      <c r="C1" s="2"/>
      <c r="D1" s="2"/>
      <c r="E1" s="2"/>
      <c r="F1" s="2"/>
      <c r="G1" s="2"/>
      <c r="H1" s="2"/>
      <c r="I1" s="2"/>
      <c r="J1" s="3"/>
      <c r="K1" s="2"/>
      <c r="L1" s="2"/>
      <c r="M1" s="2"/>
      <c r="N1" s="2"/>
      <c r="O1" s="4"/>
      <c r="P1" s="1"/>
      <c r="Q1" s="5"/>
      <c r="R1" s="6"/>
      <c r="S1" s="7"/>
      <c r="T1" s="7"/>
      <c r="U1" s="8"/>
      <c r="W1" s="10"/>
    </row>
    <row r="2" spans="1:29" ht="30" customHeight="1"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3"/>
      <c r="K2" s="72" t="s">
        <v>8</v>
      </c>
      <c r="L2" s="72"/>
      <c r="M2" s="72"/>
      <c r="N2" s="72"/>
      <c r="O2" s="72"/>
      <c r="P2" s="12"/>
      <c r="Q2" s="13" t="s">
        <v>9</v>
      </c>
      <c r="R2" s="13" t="s">
        <v>10</v>
      </c>
      <c r="S2" s="14" t="s">
        <v>11</v>
      </c>
      <c r="T2" s="14" t="s">
        <v>12</v>
      </c>
      <c r="U2" s="8"/>
      <c r="W2" s="16" t="s">
        <v>13</v>
      </c>
      <c r="Y2" s="17"/>
    </row>
    <row r="3" spans="1:29" ht="7.5" customHeight="1">
      <c r="B3" s="18"/>
      <c r="C3" s="18"/>
      <c r="D3" s="18"/>
      <c r="E3" s="18"/>
      <c r="F3" s="18"/>
      <c r="G3" s="18"/>
      <c r="H3" s="18"/>
      <c r="I3" s="18"/>
      <c r="J3" s="3"/>
      <c r="K3" s="19"/>
      <c r="L3" s="19"/>
      <c r="M3" s="19"/>
      <c r="N3" s="19"/>
      <c r="O3" s="19"/>
      <c r="P3" s="1"/>
      <c r="Q3" s="20"/>
      <c r="R3" s="21"/>
      <c r="S3" s="22"/>
      <c r="T3" s="22"/>
      <c r="U3" s="8"/>
      <c r="W3" s="23"/>
      <c r="AC3" s="24"/>
    </row>
    <row r="4" spans="1:29">
      <c r="B4" s="25">
        <v>1</v>
      </c>
      <c r="C4" s="26">
        <f>K5</f>
        <v>30000</v>
      </c>
      <c r="D4" s="26">
        <f>L5*$K$5</f>
        <v>300</v>
      </c>
      <c r="E4" s="26">
        <f t="shared" ref="E4:E67" ca="1" si="0">IF(W4=0,(D4*-1), IF(W4=1,D4*$K$17))</f>
        <v>-300</v>
      </c>
      <c r="F4" s="26">
        <f t="shared" ref="F4:F67" ca="1" si="1">E4</f>
        <v>-300</v>
      </c>
      <c r="G4" s="27" t="b">
        <f t="shared" ref="G4:G67" ca="1" si="2">IF(F4&gt;0,F4/$K$20)</f>
        <v>0</v>
      </c>
      <c r="H4" s="28">
        <f t="shared" ref="H4:H67" ca="1" si="3">F4-G4</f>
        <v>-300</v>
      </c>
      <c r="I4" s="26">
        <f ca="1">K5+H4</f>
        <v>29700</v>
      </c>
      <c r="J4" s="3"/>
      <c r="K4" s="29" t="s">
        <v>14</v>
      </c>
      <c r="L4" s="29" t="s">
        <v>15</v>
      </c>
      <c r="M4" s="29" t="s">
        <v>16</v>
      </c>
      <c r="N4" s="29" t="s">
        <v>7</v>
      </c>
      <c r="O4" s="29" t="s">
        <v>17</v>
      </c>
      <c r="P4" s="12"/>
      <c r="Q4" s="30">
        <v>1</v>
      </c>
      <c r="R4" s="30">
        <v>20</v>
      </c>
      <c r="S4" s="31">
        <f ca="1">SUM(G4:G23)</f>
        <v>978.0785939442186</v>
      </c>
      <c r="T4" s="31">
        <f ca="1">SUM(H4:H23)</f>
        <v>814.37258761278042</v>
      </c>
      <c r="U4" s="8"/>
      <c r="W4" s="32">
        <f t="shared" ref="W4:W67" ca="1" si="4">IF(RAND()&gt;$K$14,0,1)</f>
        <v>0</v>
      </c>
    </row>
    <row r="5" spans="1:29" ht="15.75">
      <c r="B5" s="25">
        <v>2</v>
      </c>
      <c r="C5" s="26">
        <f t="shared" ref="C5:C68" ca="1" si="5">I4</f>
        <v>29700</v>
      </c>
      <c r="D5" s="26">
        <f t="shared" ref="D5:D68" ca="1" si="6">I4*$L$5</f>
        <v>297</v>
      </c>
      <c r="E5" s="26">
        <f t="shared" ca="1" si="0"/>
        <v>297</v>
      </c>
      <c r="F5" s="26">
        <f t="shared" ca="1" si="1"/>
        <v>297</v>
      </c>
      <c r="G5" s="27">
        <f t="shared" ca="1" si="2"/>
        <v>74.25</v>
      </c>
      <c r="H5" s="28">
        <f t="shared" ca="1" si="3"/>
        <v>222.75</v>
      </c>
      <c r="I5" s="26">
        <f ca="1">I4+H5</f>
        <v>29922.75</v>
      </c>
      <c r="J5" s="3"/>
      <c r="K5" s="33">
        <v>30000</v>
      </c>
      <c r="L5" s="34">
        <v>0.01</v>
      </c>
      <c r="M5" s="35">
        <f ca="1">SUM(G4:G1203)</f>
        <v>86180.254521896364</v>
      </c>
      <c r="N5" s="35">
        <f ca="1">I1203</f>
        <v>72952.717002528225</v>
      </c>
      <c r="O5" s="36">
        <f ca="1">N5/K5</f>
        <v>2.4317572334176076</v>
      </c>
      <c r="P5" s="12"/>
      <c r="Q5" s="30">
        <v>2</v>
      </c>
      <c r="R5" s="30">
        <v>40</v>
      </c>
      <c r="S5" s="31">
        <f ca="1">SUM(G24:G43)</f>
        <v>1278.1026413676527</v>
      </c>
      <c r="T5" s="31">
        <f ca="1">SUM(H24:H43)</f>
        <v>2544.7780811160974</v>
      </c>
      <c r="U5" s="8"/>
      <c r="W5" s="32">
        <f t="shared" ca="1" si="4"/>
        <v>1</v>
      </c>
    </row>
    <row r="6" spans="1:29">
      <c r="B6" s="25">
        <v>3</v>
      </c>
      <c r="C6" s="26">
        <f t="shared" ca="1" si="5"/>
        <v>29922.75</v>
      </c>
      <c r="D6" s="26">
        <f t="shared" ca="1" si="6"/>
        <v>299.22750000000002</v>
      </c>
      <c r="E6" s="26">
        <f t="shared" ca="1" si="0"/>
        <v>299.22750000000002</v>
      </c>
      <c r="F6" s="26">
        <f t="shared" ca="1" si="1"/>
        <v>299.22750000000002</v>
      </c>
      <c r="G6" s="27">
        <f t="shared" ca="1" si="2"/>
        <v>74.806875000000005</v>
      </c>
      <c r="H6" s="28">
        <f t="shared" ca="1" si="3"/>
        <v>224.42062500000003</v>
      </c>
      <c r="I6" s="26">
        <f t="shared" ref="I6:I69" ca="1" si="7">I5+H6</f>
        <v>30147.170624999999</v>
      </c>
      <c r="J6" s="3"/>
      <c r="K6" s="70"/>
      <c r="L6" s="70"/>
      <c r="M6" s="70"/>
      <c r="N6" s="70"/>
      <c r="O6" s="70"/>
      <c r="P6" s="12"/>
      <c r="Q6" s="30">
        <v>3</v>
      </c>
      <c r="R6" s="30">
        <v>60</v>
      </c>
      <c r="S6" s="31">
        <f ca="1">SUM(G44:G63)</f>
        <v>735.61010288627165</v>
      </c>
      <c r="T6" s="31">
        <f ca="1">SUM(H44:H63)</f>
        <v>-1413.80301893922</v>
      </c>
      <c r="U6" s="8"/>
      <c r="W6" s="32">
        <f t="shared" ca="1" si="4"/>
        <v>1</v>
      </c>
    </row>
    <row r="7" spans="1:29">
      <c r="B7" s="25">
        <v>4</v>
      </c>
      <c r="C7" s="26">
        <f t="shared" ca="1" si="5"/>
        <v>30147.170624999999</v>
      </c>
      <c r="D7" s="26">
        <f t="shared" ca="1" si="6"/>
        <v>301.47170625000001</v>
      </c>
      <c r="E7" s="26">
        <f t="shared" ca="1" si="0"/>
        <v>-301.47170625000001</v>
      </c>
      <c r="F7" s="26">
        <f t="shared" ca="1" si="1"/>
        <v>-301.47170625000001</v>
      </c>
      <c r="G7" s="27" t="b">
        <f t="shared" ca="1" si="2"/>
        <v>0</v>
      </c>
      <c r="H7" s="28">
        <f t="shared" ca="1" si="3"/>
        <v>-301.47170625000001</v>
      </c>
      <c r="I7" s="26">
        <f t="shared" ca="1" si="7"/>
        <v>29845.69891875</v>
      </c>
      <c r="J7" s="3"/>
      <c r="K7" s="29" t="s">
        <v>18</v>
      </c>
      <c r="L7" s="29" t="s">
        <v>19</v>
      </c>
      <c r="M7" s="29" t="s">
        <v>20</v>
      </c>
      <c r="N7" s="29" t="s">
        <v>21</v>
      </c>
      <c r="O7" s="29" t="s">
        <v>22</v>
      </c>
      <c r="P7" s="12"/>
      <c r="Q7" s="30">
        <v>4</v>
      </c>
      <c r="R7" s="30">
        <v>80</v>
      </c>
      <c r="S7" s="31">
        <f ca="1">SUM(G64:G83)</f>
        <v>949.66992956095112</v>
      </c>
      <c r="T7" s="31">
        <f ca="1">SUM(H64:H83)</f>
        <v>297.23585632198467</v>
      </c>
      <c r="U7" s="8"/>
      <c r="W7" s="32">
        <f t="shared" ca="1" si="4"/>
        <v>0</v>
      </c>
    </row>
    <row r="8" spans="1:29" ht="15.75">
      <c r="B8" s="25">
        <v>5</v>
      </c>
      <c r="C8" s="26">
        <f t="shared" ca="1" si="5"/>
        <v>29845.69891875</v>
      </c>
      <c r="D8" s="26">
        <f t="shared" ca="1" si="6"/>
        <v>298.45698918750003</v>
      </c>
      <c r="E8" s="26">
        <f t="shared" ca="1" si="0"/>
        <v>298.45698918750003</v>
      </c>
      <c r="F8" s="26">
        <f t="shared" ca="1" si="1"/>
        <v>298.45698918750003</v>
      </c>
      <c r="G8" s="27">
        <f t="shared" ca="1" si="2"/>
        <v>74.614247296875007</v>
      </c>
      <c r="H8" s="28">
        <f t="shared" ca="1" si="3"/>
        <v>223.84274189062501</v>
      </c>
      <c r="I8" s="26">
        <f t="shared" ca="1" si="7"/>
        <v>30069.541660640625</v>
      </c>
      <c r="J8" s="3"/>
      <c r="K8" s="37">
        <f>COUNT(B4:B1203)</f>
        <v>1200</v>
      </c>
      <c r="L8" s="37">
        <f ca="1">COUNTIF(W4:W1203,"=1")</f>
        <v>739</v>
      </c>
      <c r="M8" s="37">
        <f ca="1">COUNTIF(W4:W1203,"=0")</f>
        <v>461</v>
      </c>
      <c r="N8" s="36">
        <f ca="1">K11/M11</f>
        <v>1.6030368763557485</v>
      </c>
      <c r="O8" s="35">
        <f ca="1">L11/N11</f>
        <v>0.99746938131402374</v>
      </c>
      <c r="P8" s="12"/>
      <c r="Q8" s="30">
        <v>5</v>
      </c>
      <c r="R8" s="30">
        <v>100</v>
      </c>
      <c r="S8" s="31">
        <f ca="1">SUM(G84:G103)</f>
        <v>1058.5363214598683</v>
      </c>
      <c r="T8" s="31">
        <f ca="1">SUM(H84:H103)</f>
        <v>875.24920537310936</v>
      </c>
      <c r="U8" s="8"/>
      <c r="W8" s="32">
        <f t="shared" ca="1" si="4"/>
        <v>1</v>
      </c>
    </row>
    <row r="9" spans="1:29">
      <c r="B9" s="25">
        <v>6</v>
      </c>
      <c r="C9" s="26">
        <f t="shared" ca="1" si="5"/>
        <v>30069.541660640625</v>
      </c>
      <c r="D9" s="26">
        <f t="shared" ca="1" si="6"/>
        <v>300.69541660640624</v>
      </c>
      <c r="E9" s="26">
        <f t="shared" ca="1" si="0"/>
        <v>-300.69541660640624</v>
      </c>
      <c r="F9" s="26">
        <f t="shared" ca="1" si="1"/>
        <v>-300.69541660640624</v>
      </c>
      <c r="G9" s="27" t="b">
        <f t="shared" ca="1" si="2"/>
        <v>0</v>
      </c>
      <c r="H9" s="28">
        <f t="shared" ca="1" si="3"/>
        <v>-300.69541660640624</v>
      </c>
      <c r="I9" s="26">
        <f t="shared" ca="1" si="7"/>
        <v>29768.846244034219</v>
      </c>
      <c r="J9" s="3"/>
      <c r="K9" s="70"/>
      <c r="L9" s="70"/>
      <c r="M9" s="70"/>
      <c r="N9" s="70"/>
      <c r="O9" s="70"/>
      <c r="P9" s="12"/>
      <c r="Q9" s="30">
        <v>6</v>
      </c>
      <c r="R9" s="30">
        <v>120</v>
      </c>
      <c r="S9" s="31">
        <f ca="1">SUM(G104:G123)</f>
        <v>1168.1494678970571</v>
      </c>
      <c r="T9" s="31">
        <f ca="1">SUM(H104:H123)</f>
        <v>1500.3163033103986</v>
      </c>
      <c r="U9" s="8"/>
      <c r="W9" s="32">
        <f t="shared" ca="1" si="4"/>
        <v>0</v>
      </c>
    </row>
    <row r="10" spans="1:29">
      <c r="B10" s="25">
        <v>7</v>
      </c>
      <c r="C10" s="26">
        <f t="shared" ca="1" si="5"/>
        <v>29768.846244034219</v>
      </c>
      <c r="D10" s="26">
        <f t="shared" ca="1" si="6"/>
        <v>297.68846244034222</v>
      </c>
      <c r="E10" s="26">
        <f t="shared" ca="1" si="0"/>
        <v>297.68846244034222</v>
      </c>
      <c r="F10" s="26">
        <f t="shared" ca="1" si="1"/>
        <v>297.68846244034222</v>
      </c>
      <c r="G10" s="27">
        <f t="shared" ca="1" si="2"/>
        <v>74.422115610085555</v>
      </c>
      <c r="H10" s="28">
        <f t="shared" ca="1" si="3"/>
        <v>223.26634683025668</v>
      </c>
      <c r="I10" s="26">
        <f t="shared" ca="1" si="7"/>
        <v>29992.112590864475</v>
      </c>
      <c r="J10" s="3"/>
      <c r="K10" s="29" t="s">
        <v>23</v>
      </c>
      <c r="L10" s="29" t="s">
        <v>24</v>
      </c>
      <c r="M10" s="29" t="s">
        <v>25</v>
      </c>
      <c r="N10" s="29" t="s">
        <v>26</v>
      </c>
      <c r="O10" s="29" t="s">
        <v>27</v>
      </c>
      <c r="P10" s="12"/>
      <c r="Q10" s="30">
        <v>7</v>
      </c>
      <c r="R10" s="30">
        <v>140</v>
      </c>
      <c r="S10" s="31">
        <f ca="1">SUM(G124:G143)</f>
        <v>1144.4628831729051</v>
      </c>
      <c r="T10" s="31">
        <f ca="1">SUM(H124:H143)</f>
        <v>939.73571971811793</v>
      </c>
      <c r="U10" s="8"/>
      <c r="W10" s="32">
        <f t="shared" ca="1" si="4"/>
        <v>1</v>
      </c>
    </row>
    <row r="11" spans="1:29" ht="15.75">
      <c r="B11" s="25">
        <v>8</v>
      </c>
      <c r="C11" s="26">
        <f t="shared" ca="1" si="5"/>
        <v>29992.112590864475</v>
      </c>
      <c r="D11" s="26">
        <f t="shared" ca="1" si="6"/>
        <v>299.92112590864474</v>
      </c>
      <c r="E11" s="26">
        <f t="shared" ca="1" si="0"/>
        <v>299.92112590864474</v>
      </c>
      <c r="F11" s="26">
        <f t="shared" ca="1" si="1"/>
        <v>299.92112590864474</v>
      </c>
      <c r="G11" s="27">
        <f t="shared" ca="1" si="2"/>
        <v>74.980281477161185</v>
      </c>
      <c r="H11" s="28">
        <f t="shared" ca="1" si="3"/>
        <v>224.94084443148355</v>
      </c>
      <c r="I11" s="26">
        <f t="shared" ca="1" si="7"/>
        <v>30217.053435295958</v>
      </c>
      <c r="J11" s="3"/>
      <c r="K11" s="38">
        <f ca="1">L8/K8</f>
        <v>0.61583333333333334</v>
      </c>
      <c r="L11" s="35">
        <f ca="1">AVERAGEIF(F4:F1203, "&gt;0")</f>
        <v>466.46957792636732</v>
      </c>
      <c r="M11" s="38">
        <f ca="1">M8/K8</f>
        <v>0.38416666666666666</v>
      </c>
      <c r="N11" s="35">
        <f ca="1">AVERAGEIF(F4:F1203, "&lt;0")*-1</f>
        <v>467.65302942117393</v>
      </c>
      <c r="O11" s="35">
        <f ca="1">(K11*L11)-(M11*N11)</f>
        <v>107.61080960368687</v>
      </c>
      <c r="P11" s="12"/>
      <c r="Q11" s="30">
        <v>8</v>
      </c>
      <c r="R11" s="30">
        <v>160</v>
      </c>
      <c r="S11" s="31">
        <f ca="1">SUM(G144:G163)</f>
        <v>1055.3020043700235</v>
      </c>
      <c r="T11" s="31">
        <f ca="1">SUM(H144:H163)</f>
        <v>330.84874936808149</v>
      </c>
      <c r="U11" s="8"/>
      <c r="W11" s="32">
        <f t="shared" ca="1" si="4"/>
        <v>1</v>
      </c>
    </row>
    <row r="12" spans="1:29">
      <c r="B12" s="25">
        <v>9</v>
      </c>
      <c r="C12" s="26">
        <f t="shared" ca="1" si="5"/>
        <v>30217.053435295958</v>
      </c>
      <c r="D12" s="26">
        <f t="shared" ca="1" si="6"/>
        <v>302.17053435295958</v>
      </c>
      <c r="E12" s="26">
        <f t="shared" ca="1" si="0"/>
        <v>-302.17053435295958</v>
      </c>
      <c r="F12" s="26">
        <f t="shared" ca="1" si="1"/>
        <v>-302.17053435295958</v>
      </c>
      <c r="G12" s="27" t="b">
        <f t="shared" ca="1" si="2"/>
        <v>0</v>
      </c>
      <c r="H12" s="28">
        <f t="shared" ca="1" si="3"/>
        <v>-302.17053435295958</v>
      </c>
      <c r="I12" s="26">
        <f t="shared" ca="1" si="7"/>
        <v>29914.882900942997</v>
      </c>
      <c r="J12" s="3"/>
      <c r="K12" s="70"/>
      <c r="L12" s="70"/>
      <c r="M12" s="70"/>
      <c r="N12" s="70"/>
      <c r="O12" s="70"/>
      <c r="P12" s="39"/>
      <c r="Q12" s="30">
        <v>9</v>
      </c>
      <c r="R12" s="30">
        <v>180</v>
      </c>
      <c r="S12" s="40">
        <f ca="1">SUM(G164:G183)</f>
        <v>1183.7270774774788</v>
      </c>
      <c r="T12" s="40">
        <f ca="1">SUM(H164:H183)</f>
        <v>974.2266917804626</v>
      </c>
      <c r="U12" s="8"/>
      <c r="W12" s="32">
        <f t="shared" ca="1" si="4"/>
        <v>0</v>
      </c>
    </row>
    <row r="13" spans="1:29" ht="15" customHeight="1">
      <c r="B13" s="25">
        <v>10</v>
      </c>
      <c r="C13" s="26">
        <f t="shared" ca="1" si="5"/>
        <v>29914.882900942997</v>
      </c>
      <c r="D13" s="26">
        <f t="shared" ca="1" si="6"/>
        <v>299.14882900942996</v>
      </c>
      <c r="E13" s="26">
        <f t="shared" ca="1" si="0"/>
        <v>299.14882900942996</v>
      </c>
      <c r="F13" s="26">
        <f t="shared" ca="1" si="1"/>
        <v>299.14882900942996</v>
      </c>
      <c r="G13" s="27">
        <f t="shared" ca="1" si="2"/>
        <v>74.78720725235749</v>
      </c>
      <c r="H13" s="28">
        <f t="shared" ca="1" si="3"/>
        <v>224.36162175707247</v>
      </c>
      <c r="I13" s="26">
        <f t="shared" ca="1" si="7"/>
        <v>30139.244522700068</v>
      </c>
      <c r="J13" s="3"/>
      <c r="K13" s="41" t="s">
        <v>28</v>
      </c>
      <c r="L13" s="69" t="s">
        <v>31</v>
      </c>
      <c r="M13" s="69"/>
      <c r="N13" s="69"/>
      <c r="O13" s="69"/>
      <c r="P13" s="12"/>
      <c r="Q13" s="30">
        <v>10</v>
      </c>
      <c r="R13" s="30">
        <v>200</v>
      </c>
      <c r="S13" s="31">
        <f ca="1">SUM(G184:G203)</f>
        <v>901.85245542704081</v>
      </c>
      <c r="T13" s="31">
        <f ca="1">SUM(H184:H203)</f>
        <v>-938.29731144905645</v>
      </c>
      <c r="U13" s="8"/>
      <c r="W13" s="32">
        <f t="shared" ca="1" si="4"/>
        <v>1</v>
      </c>
    </row>
    <row r="14" spans="1:29" ht="15.75">
      <c r="B14" s="25">
        <v>11</v>
      </c>
      <c r="C14" s="26">
        <f t="shared" ca="1" si="5"/>
        <v>30139.244522700068</v>
      </c>
      <c r="D14" s="26">
        <f t="shared" ca="1" si="6"/>
        <v>301.39244522700068</v>
      </c>
      <c r="E14" s="26">
        <f t="shared" ca="1" si="0"/>
        <v>301.39244522700068</v>
      </c>
      <c r="F14" s="26">
        <f t="shared" ca="1" si="1"/>
        <v>301.39244522700068</v>
      </c>
      <c r="G14" s="27">
        <f t="shared" ca="1" si="2"/>
        <v>75.34811130675017</v>
      </c>
      <c r="H14" s="28">
        <f t="shared" ca="1" si="3"/>
        <v>226.04433392025049</v>
      </c>
      <c r="I14" s="26">
        <f t="shared" ca="1" si="7"/>
        <v>30365.288856620318</v>
      </c>
      <c r="J14" s="3"/>
      <c r="K14" s="42">
        <v>0.61</v>
      </c>
      <c r="L14" s="69"/>
      <c r="M14" s="69"/>
      <c r="N14" s="69"/>
      <c r="O14" s="69"/>
      <c r="P14" s="12"/>
      <c r="Q14" s="30">
        <v>11</v>
      </c>
      <c r="R14" s="30">
        <v>220</v>
      </c>
      <c r="S14" s="31">
        <f ca="1">SUM(G204:G223)</f>
        <v>696.23340870494019</v>
      </c>
      <c r="T14" s="31">
        <f ca="1">SUM(H204:H223)</f>
        <v>-2120.0882835291336</v>
      </c>
      <c r="U14" s="8"/>
      <c r="W14" s="32">
        <f t="shared" ca="1" si="4"/>
        <v>1</v>
      </c>
    </row>
    <row r="15" spans="1:29">
      <c r="B15" s="25">
        <v>12</v>
      </c>
      <c r="C15" s="26">
        <f t="shared" ca="1" si="5"/>
        <v>30365.288856620318</v>
      </c>
      <c r="D15" s="26">
        <f t="shared" ca="1" si="6"/>
        <v>303.65288856620322</v>
      </c>
      <c r="E15" s="26">
        <f t="shared" ca="1" si="0"/>
        <v>-303.65288856620322</v>
      </c>
      <c r="F15" s="26">
        <f t="shared" ca="1" si="1"/>
        <v>-303.65288856620322</v>
      </c>
      <c r="G15" s="27" t="b">
        <f t="shared" ca="1" si="2"/>
        <v>0</v>
      </c>
      <c r="H15" s="28">
        <f t="shared" ca="1" si="3"/>
        <v>-303.65288856620322</v>
      </c>
      <c r="I15" s="26">
        <f t="shared" ca="1" si="7"/>
        <v>30061.635968054114</v>
      </c>
      <c r="J15" s="3"/>
      <c r="K15" s="73"/>
      <c r="L15" s="73"/>
      <c r="M15" s="73"/>
      <c r="N15" s="73"/>
      <c r="O15" s="73"/>
      <c r="P15" s="12"/>
      <c r="Q15" s="30">
        <v>12</v>
      </c>
      <c r="R15" s="30">
        <v>240</v>
      </c>
      <c r="S15" s="31">
        <f ca="1">SUM(G224:G243)</f>
        <v>1010.8685926679143</v>
      </c>
      <c r="T15" s="31">
        <f ca="1">SUM(H224:H243)</f>
        <v>314.53505478304157</v>
      </c>
      <c r="U15" s="8"/>
      <c r="W15" s="32">
        <f t="shared" ca="1" si="4"/>
        <v>0</v>
      </c>
    </row>
    <row r="16" spans="1:29" ht="15" customHeight="1">
      <c r="B16" s="25">
        <v>13</v>
      </c>
      <c r="C16" s="26">
        <f t="shared" ca="1" si="5"/>
        <v>30061.635968054114</v>
      </c>
      <c r="D16" s="26">
        <f t="shared" ca="1" si="6"/>
        <v>300.61635968054117</v>
      </c>
      <c r="E16" s="26">
        <f t="shared" ca="1" si="0"/>
        <v>-300.61635968054117</v>
      </c>
      <c r="F16" s="26">
        <f t="shared" ca="1" si="1"/>
        <v>-300.61635968054117</v>
      </c>
      <c r="G16" s="27" t="b">
        <f t="shared" ca="1" si="2"/>
        <v>0</v>
      </c>
      <c r="H16" s="28">
        <f t="shared" ca="1" si="3"/>
        <v>-300.61635968054117</v>
      </c>
      <c r="I16" s="26">
        <f t="shared" ca="1" si="7"/>
        <v>29761.019608373572</v>
      </c>
      <c r="J16" s="3"/>
      <c r="K16" s="41" t="s">
        <v>29</v>
      </c>
      <c r="L16" s="69" t="s">
        <v>32</v>
      </c>
      <c r="M16" s="69"/>
      <c r="N16" s="69"/>
      <c r="O16" s="69"/>
      <c r="P16" s="12"/>
      <c r="Q16" s="30">
        <v>13</v>
      </c>
      <c r="R16" s="30">
        <v>260</v>
      </c>
      <c r="S16" s="40">
        <f ca="1">SUM(G244:G263)</f>
        <v>1114.1032277429993</v>
      </c>
      <c r="T16" s="40">
        <f ca="1">SUM(H244:H263)</f>
        <v>926.1889200293042</v>
      </c>
      <c r="U16" s="8"/>
      <c r="W16" s="32">
        <f t="shared" ca="1" si="4"/>
        <v>0</v>
      </c>
    </row>
    <row r="17" spans="2:23" ht="15.75">
      <c r="B17" s="25">
        <v>14</v>
      </c>
      <c r="C17" s="26">
        <f t="shared" ca="1" si="5"/>
        <v>29761.019608373572</v>
      </c>
      <c r="D17" s="26">
        <f t="shared" ca="1" si="6"/>
        <v>297.61019608373573</v>
      </c>
      <c r="E17" s="26">
        <f t="shared" ca="1" si="0"/>
        <v>297.61019608373573</v>
      </c>
      <c r="F17" s="26">
        <f t="shared" ca="1" si="1"/>
        <v>297.61019608373573</v>
      </c>
      <c r="G17" s="27">
        <f t="shared" ca="1" si="2"/>
        <v>74.402549020933932</v>
      </c>
      <c r="H17" s="28">
        <f t="shared" ca="1" si="3"/>
        <v>223.20764706280181</v>
      </c>
      <c r="I17" s="26">
        <f t="shared" ca="1" si="7"/>
        <v>29984.227255436374</v>
      </c>
      <c r="J17" s="3"/>
      <c r="K17" s="42">
        <v>1</v>
      </c>
      <c r="L17" s="69"/>
      <c r="M17" s="69"/>
      <c r="N17" s="69"/>
      <c r="O17" s="69"/>
      <c r="P17" s="12"/>
      <c r="Q17" s="30">
        <v>14</v>
      </c>
      <c r="R17" s="30">
        <v>280</v>
      </c>
      <c r="S17" s="31">
        <f ca="1">SUM(G264:G283)</f>
        <v>1359.3348407617016</v>
      </c>
      <c r="T17" s="31">
        <f ca="1">SUM(H264:H283)</f>
        <v>2235.1869307666475</v>
      </c>
      <c r="U17" s="8"/>
      <c r="W17" s="32">
        <f t="shared" ca="1" si="4"/>
        <v>1</v>
      </c>
    </row>
    <row r="18" spans="2:23">
      <c r="B18" s="25">
        <v>15</v>
      </c>
      <c r="C18" s="26">
        <f t="shared" ca="1" si="5"/>
        <v>29984.227255436374</v>
      </c>
      <c r="D18" s="26">
        <f t="shared" ca="1" si="6"/>
        <v>299.84227255436372</v>
      </c>
      <c r="E18" s="26">
        <f t="shared" ca="1" si="0"/>
        <v>299.84227255436372</v>
      </c>
      <c r="F18" s="26">
        <f t="shared" ca="1" si="1"/>
        <v>299.84227255436372</v>
      </c>
      <c r="G18" s="27">
        <f t="shared" ca="1" si="2"/>
        <v>74.960568138590929</v>
      </c>
      <c r="H18" s="28">
        <f t="shared" ca="1" si="3"/>
        <v>224.88170441577279</v>
      </c>
      <c r="I18" s="26">
        <f t="shared" ca="1" si="7"/>
        <v>30209.108959852147</v>
      </c>
      <c r="J18" s="3"/>
      <c r="K18" s="70"/>
      <c r="L18" s="70"/>
      <c r="M18" s="70"/>
      <c r="N18" s="70"/>
      <c r="O18" s="70"/>
      <c r="P18" s="12"/>
      <c r="Q18" s="30">
        <v>15</v>
      </c>
      <c r="R18" s="30">
        <v>300</v>
      </c>
      <c r="S18" s="31">
        <f ca="1">SUM(G284:G303)</f>
        <v>1011.2350329229562</v>
      </c>
      <c r="T18" s="31">
        <f ca="1">SUM(H284:H303)</f>
        <v>-306.70030285124653</v>
      </c>
      <c r="U18" s="8"/>
      <c r="W18" s="32">
        <f t="shared" ca="1" si="4"/>
        <v>1</v>
      </c>
    </row>
    <row r="19" spans="2:23" ht="15" customHeight="1">
      <c r="B19" s="25">
        <v>16</v>
      </c>
      <c r="C19" s="26">
        <f t="shared" ca="1" si="5"/>
        <v>30209.108959852147</v>
      </c>
      <c r="D19" s="26">
        <f t="shared" ca="1" si="6"/>
        <v>302.09108959852148</v>
      </c>
      <c r="E19" s="26">
        <f t="shared" ca="1" si="0"/>
        <v>302.09108959852148</v>
      </c>
      <c r="F19" s="26">
        <f t="shared" ca="1" si="1"/>
        <v>302.09108959852148</v>
      </c>
      <c r="G19" s="27">
        <f t="shared" ca="1" si="2"/>
        <v>75.522772399630369</v>
      </c>
      <c r="H19" s="28">
        <f t="shared" ca="1" si="3"/>
        <v>226.56831719889112</v>
      </c>
      <c r="I19" s="26">
        <f t="shared" ca="1" si="7"/>
        <v>30435.677277051036</v>
      </c>
      <c r="J19" s="3"/>
      <c r="K19" s="41" t="s">
        <v>5</v>
      </c>
      <c r="L19" s="69" t="s">
        <v>30</v>
      </c>
      <c r="M19" s="69"/>
      <c r="N19" s="69"/>
      <c r="O19" s="69"/>
      <c r="P19" s="12"/>
      <c r="Q19" s="30">
        <v>16</v>
      </c>
      <c r="R19" s="30">
        <v>320</v>
      </c>
      <c r="S19" s="31">
        <f ca="1">SUM(G304:G323)</f>
        <v>1101.0473646637947</v>
      </c>
      <c r="T19" s="31">
        <f ca="1">SUM(H304:H323)</f>
        <v>344.02301145496386</v>
      </c>
      <c r="U19" s="8"/>
      <c r="W19" s="32">
        <f t="shared" ca="1" si="4"/>
        <v>1</v>
      </c>
    </row>
    <row r="20" spans="2:23" ht="15.75">
      <c r="B20" s="25">
        <v>17</v>
      </c>
      <c r="C20" s="26">
        <f t="shared" ca="1" si="5"/>
        <v>30435.677277051036</v>
      </c>
      <c r="D20" s="26">
        <f t="shared" ca="1" si="6"/>
        <v>304.35677277051036</v>
      </c>
      <c r="E20" s="26">
        <f t="shared" ca="1" si="0"/>
        <v>304.35677277051036</v>
      </c>
      <c r="F20" s="26">
        <f t="shared" ca="1" si="1"/>
        <v>304.35677277051036</v>
      </c>
      <c r="G20" s="27">
        <f t="shared" ca="1" si="2"/>
        <v>76.08919319262759</v>
      </c>
      <c r="H20" s="28">
        <f t="shared" ca="1" si="3"/>
        <v>228.26757957788277</v>
      </c>
      <c r="I20" s="26">
        <f t="shared" ca="1" si="7"/>
        <v>30663.944856628917</v>
      </c>
      <c r="J20" s="3"/>
      <c r="K20" s="43">
        <v>4</v>
      </c>
      <c r="L20" s="69"/>
      <c r="M20" s="69"/>
      <c r="N20" s="69"/>
      <c r="O20" s="69"/>
      <c r="P20" s="12"/>
      <c r="Q20" s="30">
        <v>17</v>
      </c>
      <c r="R20" s="30">
        <v>340</v>
      </c>
      <c r="S20" s="40">
        <f ca="1">SUM(G324:G343)</f>
        <v>1105.7393271163508</v>
      </c>
      <c r="T20" s="40">
        <f ca="1">SUM(H324:H343)</f>
        <v>347.2239775400825</v>
      </c>
      <c r="U20" s="8"/>
      <c r="W20" s="32">
        <f t="shared" ca="1" si="4"/>
        <v>1</v>
      </c>
    </row>
    <row r="21" spans="2:23">
      <c r="B21" s="25">
        <v>18</v>
      </c>
      <c r="C21" s="26">
        <f t="shared" ca="1" si="5"/>
        <v>30663.944856628917</v>
      </c>
      <c r="D21" s="26">
        <f t="shared" ca="1" si="6"/>
        <v>306.63944856628916</v>
      </c>
      <c r="E21" s="26">
        <f t="shared" ca="1" si="0"/>
        <v>306.63944856628916</v>
      </c>
      <c r="F21" s="26">
        <f t="shared" ca="1" si="1"/>
        <v>306.63944856628916</v>
      </c>
      <c r="G21" s="27">
        <f t="shared" ca="1" si="2"/>
        <v>76.65986214157229</v>
      </c>
      <c r="H21" s="28">
        <f t="shared" ca="1" si="3"/>
        <v>229.97958642471687</v>
      </c>
      <c r="I21" s="26">
        <f t="shared" ca="1" si="7"/>
        <v>30893.924443053635</v>
      </c>
      <c r="J21" s="3"/>
      <c r="K21" s="71"/>
      <c r="L21" s="71"/>
      <c r="M21" s="71"/>
      <c r="N21" s="71"/>
      <c r="O21" s="71"/>
      <c r="P21" s="12"/>
      <c r="Q21" s="30">
        <v>18</v>
      </c>
      <c r="R21" s="30">
        <v>360</v>
      </c>
      <c r="S21" s="31">
        <f ca="1">SUM(G344:G363)</f>
        <v>1028.2171831256442</v>
      </c>
      <c r="T21" s="31">
        <f ca="1">SUM(H344:H363)</f>
        <v>-309.86390395682264</v>
      </c>
      <c r="U21" s="8"/>
      <c r="W21" s="32">
        <f t="shared" ca="1" si="4"/>
        <v>1</v>
      </c>
    </row>
    <row r="22" spans="2:23">
      <c r="B22" s="25">
        <v>19</v>
      </c>
      <c r="C22" s="26">
        <f t="shared" ca="1" si="5"/>
        <v>30893.924443053635</v>
      </c>
      <c r="D22" s="26">
        <f t="shared" ca="1" si="6"/>
        <v>308.93924443053635</v>
      </c>
      <c r="E22" s="26">
        <f t="shared" ca="1" si="0"/>
        <v>308.93924443053635</v>
      </c>
      <c r="F22" s="26">
        <f t="shared" ca="1" si="1"/>
        <v>308.93924443053635</v>
      </c>
      <c r="G22" s="27">
        <f t="shared" ca="1" si="2"/>
        <v>77.234811107634087</v>
      </c>
      <c r="H22" s="28">
        <f t="shared" ca="1" si="3"/>
        <v>231.70443332290228</v>
      </c>
      <c r="I22" s="26">
        <f t="shared" ca="1" si="7"/>
        <v>31125.628876376537</v>
      </c>
      <c r="J22" s="3"/>
      <c r="K22" s="24"/>
      <c r="P22" s="12"/>
      <c r="Q22" s="30">
        <v>19</v>
      </c>
      <c r="R22" s="30">
        <v>380</v>
      </c>
      <c r="S22" s="31">
        <f ca="1">SUM(G364:G383)</f>
        <v>1548.420876379522</v>
      </c>
      <c r="T22" s="31">
        <f ca="1">SUM(H364:H383)</f>
        <v>3084.9439869552302</v>
      </c>
      <c r="U22" s="8"/>
      <c r="W22" s="32">
        <f t="shared" ca="1" si="4"/>
        <v>1</v>
      </c>
    </row>
    <row r="23" spans="2:23">
      <c r="B23" s="25">
        <v>20</v>
      </c>
      <c r="C23" s="26">
        <f t="shared" ca="1" si="5"/>
        <v>31125.628876376537</v>
      </c>
      <c r="D23" s="26">
        <f t="shared" ca="1" si="6"/>
        <v>311.25628876376538</v>
      </c>
      <c r="E23" s="26">
        <f t="shared" ca="1" si="0"/>
        <v>-311.25628876376538</v>
      </c>
      <c r="F23" s="26">
        <f t="shared" ca="1" si="1"/>
        <v>-311.25628876376538</v>
      </c>
      <c r="G23" s="27" t="b">
        <f t="shared" ca="1" si="2"/>
        <v>0</v>
      </c>
      <c r="H23" s="28">
        <f t="shared" ca="1" si="3"/>
        <v>-311.25628876376538</v>
      </c>
      <c r="I23" s="26">
        <f t="shared" ca="1" si="7"/>
        <v>30814.372587612772</v>
      </c>
      <c r="J23" s="3"/>
      <c r="P23" s="12"/>
      <c r="Q23" s="30">
        <v>20</v>
      </c>
      <c r="R23" s="30">
        <v>400</v>
      </c>
      <c r="S23" s="31">
        <f ca="1">SUM(G384:G403)</f>
        <v>1443.9218155048216</v>
      </c>
      <c r="T23" s="31">
        <f ca="1">SUM(H384:H403)</f>
        <v>1832.0329187316081</v>
      </c>
      <c r="U23" s="8"/>
      <c r="W23" s="32">
        <f t="shared" ca="1" si="4"/>
        <v>0</v>
      </c>
    </row>
    <row r="24" spans="2:23">
      <c r="B24" s="25">
        <v>21</v>
      </c>
      <c r="C24" s="26">
        <f t="shared" ca="1" si="5"/>
        <v>30814.372587612772</v>
      </c>
      <c r="D24" s="26">
        <f t="shared" ca="1" si="6"/>
        <v>308.14372587612775</v>
      </c>
      <c r="E24" s="26">
        <f t="shared" ca="1" si="0"/>
        <v>-308.14372587612775</v>
      </c>
      <c r="F24" s="26">
        <f t="shared" ca="1" si="1"/>
        <v>-308.14372587612775</v>
      </c>
      <c r="G24" s="27" t="b">
        <f t="shared" ca="1" si="2"/>
        <v>0</v>
      </c>
      <c r="H24" s="28">
        <f t="shared" ca="1" si="3"/>
        <v>-308.14372587612775</v>
      </c>
      <c r="I24" s="26">
        <f t="shared" ca="1" si="7"/>
        <v>30506.228861736643</v>
      </c>
      <c r="J24" s="3"/>
      <c r="P24" s="12"/>
      <c r="Q24" s="30">
        <v>21</v>
      </c>
      <c r="R24" s="30">
        <v>420</v>
      </c>
      <c r="S24" s="31">
        <f ca="1">SUM(G404:G423)</f>
        <v>1144.4960220808414</v>
      </c>
      <c r="T24" s="31">
        <f ca="1">SUM(H404:H423)</f>
        <v>-347.76585009486752</v>
      </c>
      <c r="U24" s="8"/>
      <c r="W24" s="32">
        <f t="shared" ca="1" si="4"/>
        <v>0</v>
      </c>
    </row>
    <row r="25" spans="2:23">
      <c r="B25" s="25">
        <v>22</v>
      </c>
      <c r="C25" s="26">
        <f t="shared" ca="1" si="5"/>
        <v>30506.228861736643</v>
      </c>
      <c r="D25" s="26">
        <f t="shared" ca="1" si="6"/>
        <v>305.06228861736645</v>
      </c>
      <c r="E25" s="26">
        <f t="shared" ca="1" si="0"/>
        <v>305.06228861736645</v>
      </c>
      <c r="F25" s="26">
        <f t="shared" ca="1" si="1"/>
        <v>305.06228861736645</v>
      </c>
      <c r="G25" s="27">
        <f t="shared" ca="1" si="2"/>
        <v>76.265572154341612</v>
      </c>
      <c r="H25" s="28">
        <f t="shared" ca="1" si="3"/>
        <v>228.79671646302484</v>
      </c>
      <c r="I25" s="26">
        <f t="shared" ca="1" si="7"/>
        <v>30735.025578199668</v>
      </c>
      <c r="J25" s="44"/>
      <c r="K25" s="24"/>
      <c r="P25" s="45"/>
      <c r="Q25" s="30">
        <v>22</v>
      </c>
      <c r="R25" s="30">
        <v>440</v>
      </c>
      <c r="S25" s="31">
        <f ca="1">SUM(G424:G443)</f>
        <v>1256.8119326027756</v>
      </c>
      <c r="T25" s="31">
        <f ca="1">SUM(H424:H443)</f>
        <v>390.08587183840746</v>
      </c>
      <c r="U25" s="8"/>
      <c r="W25" s="32">
        <f t="shared" ca="1" si="4"/>
        <v>1</v>
      </c>
    </row>
    <row r="26" spans="2:23">
      <c r="B26" s="25">
        <v>23</v>
      </c>
      <c r="C26" s="26">
        <f t="shared" ca="1" si="5"/>
        <v>30735.025578199668</v>
      </c>
      <c r="D26" s="26">
        <f t="shared" ca="1" si="6"/>
        <v>307.35025578199668</v>
      </c>
      <c r="E26" s="26">
        <f t="shared" ca="1" si="0"/>
        <v>307.35025578199668</v>
      </c>
      <c r="F26" s="26">
        <f t="shared" ca="1" si="1"/>
        <v>307.35025578199668</v>
      </c>
      <c r="G26" s="27">
        <f t="shared" ca="1" si="2"/>
        <v>76.83756394549917</v>
      </c>
      <c r="H26" s="28">
        <f t="shared" ca="1" si="3"/>
        <v>230.51269183649751</v>
      </c>
      <c r="I26" s="26">
        <f t="shared" ca="1" si="7"/>
        <v>30965.538270036166</v>
      </c>
      <c r="J26" s="44"/>
      <c r="P26" s="45"/>
      <c r="Q26" s="30">
        <v>23</v>
      </c>
      <c r="R26" s="30">
        <v>460</v>
      </c>
      <c r="S26" s="31">
        <f ca="1">SUM(G444:G463)</f>
        <v>1404.3886923622867</v>
      </c>
      <c r="T26" s="31">
        <f ca="1">SUM(H444:H463)</f>
        <v>1148.6580171673231</v>
      </c>
      <c r="U26" s="8"/>
      <c r="W26" s="32">
        <f t="shared" ca="1" si="4"/>
        <v>1</v>
      </c>
    </row>
    <row r="27" spans="2:23">
      <c r="B27" s="25">
        <v>24</v>
      </c>
      <c r="C27" s="26">
        <f t="shared" ca="1" si="5"/>
        <v>30965.538270036166</v>
      </c>
      <c r="D27" s="26">
        <f t="shared" ca="1" si="6"/>
        <v>309.65538270036166</v>
      </c>
      <c r="E27" s="26">
        <f t="shared" ca="1" si="0"/>
        <v>309.65538270036166</v>
      </c>
      <c r="F27" s="26">
        <f t="shared" ca="1" si="1"/>
        <v>309.65538270036166</v>
      </c>
      <c r="G27" s="27">
        <f t="shared" ca="1" si="2"/>
        <v>77.413845675090414</v>
      </c>
      <c r="H27" s="28">
        <f t="shared" ca="1" si="3"/>
        <v>232.24153702527124</v>
      </c>
      <c r="I27" s="26">
        <f t="shared" ca="1" si="7"/>
        <v>31197.779807061437</v>
      </c>
      <c r="J27" s="44"/>
      <c r="P27" s="45"/>
      <c r="Q27" s="30">
        <v>24</v>
      </c>
      <c r="R27" s="30">
        <v>480</v>
      </c>
      <c r="S27" s="31">
        <f ca="1">SUM(G464:G483)</f>
        <v>1556.3013433646754</v>
      </c>
      <c r="T27" s="31">
        <f ca="1">SUM(H464:H483)</f>
        <v>1968.982478938311</v>
      </c>
      <c r="U27" s="8"/>
      <c r="W27" s="32">
        <f t="shared" ca="1" si="4"/>
        <v>1</v>
      </c>
    </row>
    <row r="28" spans="2:23">
      <c r="B28" s="25">
        <v>25</v>
      </c>
      <c r="C28" s="26">
        <f t="shared" ca="1" si="5"/>
        <v>31197.779807061437</v>
      </c>
      <c r="D28" s="26">
        <f t="shared" ca="1" si="6"/>
        <v>311.97779807061437</v>
      </c>
      <c r="E28" s="26">
        <f t="shared" ca="1" si="0"/>
        <v>311.97779807061437</v>
      </c>
      <c r="F28" s="26">
        <f t="shared" ca="1" si="1"/>
        <v>311.97779807061437</v>
      </c>
      <c r="G28" s="27">
        <f t="shared" ca="1" si="2"/>
        <v>77.994449517653592</v>
      </c>
      <c r="H28" s="28">
        <f t="shared" ca="1" si="3"/>
        <v>233.98334855296076</v>
      </c>
      <c r="I28" s="26">
        <f t="shared" ca="1" si="7"/>
        <v>31431.763155614397</v>
      </c>
      <c r="J28" s="44"/>
      <c r="K28" s="24"/>
      <c r="P28" s="45"/>
      <c r="Q28" s="30">
        <v>25</v>
      </c>
      <c r="R28" s="30">
        <v>500</v>
      </c>
      <c r="S28" s="31">
        <f t="shared" ref="S28:S63" ca="1" si="8">SUM(G465:G484)</f>
        <v>1561.2237995620212</v>
      </c>
      <c r="T28" s="31">
        <f ca="1">SUM(H484:H503)</f>
        <v>2058.1820512599393</v>
      </c>
      <c r="U28" s="8"/>
      <c r="W28" s="32">
        <f t="shared" ca="1" si="4"/>
        <v>1</v>
      </c>
    </row>
    <row r="29" spans="2:23">
      <c r="B29" s="25">
        <v>26</v>
      </c>
      <c r="C29" s="26">
        <f t="shared" ca="1" si="5"/>
        <v>31431.763155614397</v>
      </c>
      <c r="D29" s="26">
        <f t="shared" ca="1" si="6"/>
        <v>314.31763155614397</v>
      </c>
      <c r="E29" s="26">
        <f t="shared" ca="1" si="0"/>
        <v>314.31763155614397</v>
      </c>
      <c r="F29" s="26">
        <f t="shared" ca="1" si="1"/>
        <v>314.31763155614397</v>
      </c>
      <c r="G29" s="27">
        <f t="shared" ca="1" si="2"/>
        <v>78.579407889035991</v>
      </c>
      <c r="H29" s="28">
        <f t="shared" ca="1" si="3"/>
        <v>235.73822366710797</v>
      </c>
      <c r="I29" s="26">
        <f t="shared" ca="1" si="7"/>
        <v>31667.501379281504</v>
      </c>
      <c r="J29" s="44"/>
      <c r="K29" s="24"/>
      <c r="P29" s="45"/>
      <c r="Q29" s="30">
        <v>26</v>
      </c>
      <c r="R29" s="30">
        <v>520</v>
      </c>
      <c r="S29" s="31">
        <f t="shared" ca="1" si="8"/>
        <v>1451.7510579691584</v>
      </c>
      <c r="T29" s="31">
        <f ca="1">SUM(H504:H523)</f>
        <v>441.87393103652801</v>
      </c>
      <c r="U29" s="46"/>
      <c r="W29" s="32">
        <f t="shared" ca="1" si="4"/>
        <v>1</v>
      </c>
    </row>
    <row r="30" spans="2:23">
      <c r="B30" s="25">
        <v>27</v>
      </c>
      <c r="C30" s="26">
        <f t="shared" ca="1" si="5"/>
        <v>31667.501379281504</v>
      </c>
      <c r="D30" s="26">
        <f t="shared" ca="1" si="6"/>
        <v>316.67501379281504</v>
      </c>
      <c r="E30" s="26">
        <f t="shared" ca="1" si="0"/>
        <v>316.67501379281504</v>
      </c>
      <c r="F30" s="26">
        <f t="shared" ca="1" si="1"/>
        <v>316.67501379281504</v>
      </c>
      <c r="G30" s="27">
        <f t="shared" ca="1" si="2"/>
        <v>79.168753448203759</v>
      </c>
      <c r="H30" s="28">
        <f t="shared" ca="1" si="3"/>
        <v>237.50626034461129</v>
      </c>
      <c r="I30" s="26">
        <f t="shared" ca="1" si="7"/>
        <v>31905.007639626114</v>
      </c>
      <c r="J30" s="44"/>
      <c r="K30" s="24"/>
      <c r="Q30" s="30">
        <v>27</v>
      </c>
      <c r="R30" s="30">
        <v>540</v>
      </c>
      <c r="S30" s="31">
        <f t="shared" ca="1" si="8"/>
        <v>1454.7450658639207</v>
      </c>
      <c r="T30" s="31">
        <f ca="1">SUM(H524:H543)</f>
        <v>2171.4405118030822</v>
      </c>
      <c r="U30" s="46"/>
      <c r="V30" s="48"/>
      <c r="W30" s="32">
        <f t="shared" ca="1" si="4"/>
        <v>1</v>
      </c>
    </row>
    <row r="31" spans="2:23">
      <c r="B31" s="25">
        <v>28</v>
      </c>
      <c r="C31" s="26">
        <f t="shared" ca="1" si="5"/>
        <v>31905.007639626114</v>
      </c>
      <c r="D31" s="26">
        <f t="shared" ca="1" si="6"/>
        <v>319.05007639626115</v>
      </c>
      <c r="E31" s="26">
        <f t="shared" ca="1" si="0"/>
        <v>-319.05007639626115</v>
      </c>
      <c r="F31" s="26">
        <f t="shared" ca="1" si="1"/>
        <v>-319.05007639626115</v>
      </c>
      <c r="G31" s="27" t="b">
        <f t="shared" ca="1" si="2"/>
        <v>0</v>
      </c>
      <c r="H31" s="28">
        <f t="shared" ca="1" si="3"/>
        <v>-319.05007639626115</v>
      </c>
      <c r="I31" s="26">
        <f t="shared" ca="1" si="7"/>
        <v>31585.957563229851</v>
      </c>
      <c r="J31" s="44"/>
      <c r="K31" s="24"/>
      <c r="P31" s="45"/>
      <c r="Q31" s="30">
        <v>28</v>
      </c>
      <c r="R31" s="30">
        <v>560</v>
      </c>
      <c r="S31" s="31">
        <f t="shared" ca="1" si="8"/>
        <v>1457.7615288178943</v>
      </c>
      <c r="T31" s="31">
        <f ca="1">SUM(H544:H563)</f>
        <v>466.18954546563452</v>
      </c>
      <c r="U31" s="46"/>
      <c r="W31" s="32">
        <f t="shared" ca="1" si="4"/>
        <v>0</v>
      </c>
    </row>
    <row r="32" spans="2:23">
      <c r="B32" s="25">
        <v>29</v>
      </c>
      <c r="C32" s="26">
        <f t="shared" ca="1" si="5"/>
        <v>31585.957563229851</v>
      </c>
      <c r="D32" s="26">
        <f t="shared" ca="1" si="6"/>
        <v>315.85957563229852</v>
      </c>
      <c r="E32" s="26">
        <f t="shared" ca="1" si="0"/>
        <v>315.85957563229852</v>
      </c>
      <c r="F32" s="26">
        <f t="shared" ca="1" si="1"/>
        <v>315.85957563229852</v>
      </c>
      <c r="G32" s="27">
        <f t="shared" ca="1" si="2"/>
        <v>78.964893908074629</v>
      </c>
      <c r="H32" s="28">
        <f t="shared" ca="1" si="3"/>
        <v>236.89468172422389</v>
      </c>
      <c r="I32" s="26">
        <f t="shared" ca="1" si="7"/>
        <v>31822.852244954076</v>
      </c>
      <c r="J32" s="44"/>
      <c r="K32" s="24"/>
      <c r="P32" s="45"/>
      <c r="Q32" s="30">
        <v>29</v>
      </c>
      <c r="R32" s="30">
        <v>580</v>
      </c>
      <c r="S32" s="31">
        <f t="shared" ca="1" si="8"/>
        <v>1460.8006152440221</v>
      </c>
      <c r="T32" s="31">
        <f ca="1">SUM(H564:H583)</f>
        <v>-416.02919696167135</v>
      </c>
      <c r="U32" s="46"/>
      <c r="W32" s="32">
        <f t="shared" ca="1" si="4"/>
        <v>1</v>
      </c>
    </row>
    <row r="33" spans="2:23">
      <c r="B33" s="25">
        <v>30</v>
      </c>
      <c r="C33" s="26">
        <f t="shared" ca="1" si="5"/>
        <v>31822.852244954076</v>
      </c>
      <c r="D33" s="26">
        <f t="shared" ca="1" si="6"/>
        <v>318.22852244954078</v>
      </c>
      <c r="E33" s="26">
        <f t="shared" ca="1" si="0"/>
        <v>318.22852244954078</v>
      </c>
      <c r="F33" s="26">
        <f t="shared" ca="1" si="1"/>
        <v>318.22852244954078</v>
      </c>
      <c r="G33" s="27">
        <f t="shared" ca="1" si="2"/>
        <v>79.557130612385194</v>
      </c>
      <c r="H33" s="28">
        <f t="shared" ca="1" si="3"/>
        <v>238.67139183715557</v>
      </c>
      <c r="I33" s="26">
        <f t="shared" ca="1" si="7"/>
        <v>32061.523636791233</v>
      </c>
      <c r="J33" s="44"/>
      <c r="K33" s="24"/>
      <c r="P33" s="45"/>
      <c r="Q33" s="30">
        <v>30</v>
      </c>
      <c r="R33" s="30">
        <v>600</v>
      </c>
      <c r="S33" s="31">
        <f t="shared" ca="1" si="8"/>
        <v>1576.6565507909124</v>
      </c>
      <c r="T33" s="31">
        <f ca="1">SUM(H584:H603)</f>
        <v>2272.0842954469076</v>
      </c>
      <c r="U33" s="46"/>
      <c r="W33" s="32">
        <f t="shared" ca="1" si="4"/>
        <v>1</v>
      </c>
    </row>
    <row r="34" spans="2:23">
      <c r="B34" s="25">
        <v>31</v>
      </c>
      <c r="C34" s="26">
        <f t="shared" ca="1" si="5"/>
        <v>32061.523636791233</v>
      </c>
      <c r="D34" s="26">
        <f t="shared" ca="1" si="6"/>
        <v>320.61523636791236</v>
      </c>
      <c r="E34" s="26">
        <f t="shared" ca="1" si="0"/>
        <v>320.61523636791236</v>
      </c>
      <c r="F34" s="26">
        <f t="shared" ca="1" si="1"/>
        <v>320.61523636791236</v>
      </c>
      <c r="G34" s="27">
        <f t="shared" ca="1" si="2"/>
        <v>80.15380909197809</v>
      </c>
      <c r="H34" s="28">
        <f t="shared" ca="1" si="3"/>
        <v>240.46142727593428</v>
      </c>
      <c r="I34" s="26">
        <f t="shared" ca="1" si="7"/>
        <v>32301.985064067168</v>
      </c>
      <c r="J34" s="44"/>
      <c r="K34" s="24"/>
      <c r="P34" s="45"/>
      <c r="Q34" s="30">
        <v>31</v>
      </c>
      <c r="R34" s="30">
        <v>620</v>
      </c>
      <c r="S34" s="31">
        <f t="shared" ca="1" si="8"/>
        <v>1464.9904353780717</v>
      </c>
      <c r="T34" s="31">
        <f ca="1">SUM(H604:H623)</f>
        <v>-1334.429760840002</v>
      </c>
      <c r="U34" s="46"/>
      <c r="W34" s="32">
        <f t="shared" ca="1" si="4"/>
        <v>1</v>
      </c>
    </row>
    <row r="35" spans="2:23">
      <c r="B35" s="25">
        <v>32</v>
      </c>
      <c r="C35" s="26">
        <f t="shared" ca="1" si="5"/>
        <v>32301.985064067168</v>
      </c>
      <c r="D35" s="26">
        <f t="shared" ca="1" si="6"/>
        <v>323.01985064067168</v>
      </c>
      <c r="E35" s="26">
        <f t="shared" ca="1" si="0"/>
        <v>323.01985064067168</v>
      </c>
      <c r="F35" s="26">
        <f t="shared" ca="1" si="1"/>
        <v>323.01985064067168</v>
      </c>
      <c r="G35" s="27">
        <f t="shared" ca="1" si="2"/>
        <v>80.754962660167919</v>
      </c>
      <c r="H35" s="28">
        <f t="shared" ca="1" si="3"/>
        <v>242.26488798050377</v>
      </c>
      <c r="I35" s="26">
        <f t="shared" ca="1" si="7"/>
        <v>32544.24995204767</v>
      </c>
      <c r="J35" s="44"/>
      <c r="K35" s="24"/>
      <c r="P35" s="45"/>
      <c r="Q35" s="30">
        <v>32</v>
      </c>
      <c r="R35" s="30">
        <v>640</v>
      </c>
      <c r="S35" s="31">
        <f t="shared" ca="1" si="8"/>
        <v>1468.0444306124916</v>
      </c>
      <c r="T35" s="31">
        <f ca="1">SUM(H624:H643)</f>
        <v>-3015.1518784385567</v>
      </c>
      <c r="U35" s="46"/>
      <c r="W35" s="32">
        <f t="shared" ca="1" si="4"/>
        <v>1</v>
      </c>
    </row>
    <row r="36" spans="2:23">
      <c r="B36" s="25">
        <v>33</v>
      </c>
      <c r="C36" s="26">
        <f t="shared" ca="1" si="5"/>
        <v>32544.24995204767</v>
      </c>
      <c r="D36" s="26">
        <f t="shared" ca="1" si="6"/>
        <v>325.4424995204767</v>
      </c>
      <c r="E36" s="26">
        <f t="shared" ca="1" si="0"/>
        <v>325.4424995204767</v>
      </c>
      <c r="F36" s="26">
        <f t="shared" ca="1" si="1"/>
        <v>325.4424995204767</v>
      </c>
      <c r="G36" s="27">
        <f t="shared" ca="1" si="2"/>
        <v>81.360624880119175</v>
      </c>
      <c r="H36" s="28">
        <f t="shared" ca="1" si="3"/>
        <v>244.08187464035751</v>
      </c>
      <c r="I36" s="26">
        <f t="shared" ca="1" si="7"/>
        <v>32788.331826688031</v>
      </c>
      <c r="J36" s="44"/>
      <c r="K36" s="24"/>
      <c r="P36" s="45"/>
      <c r="Q36" s="30">
        <v>33</v>
      </c>
      <c r="R36" s="30">
        <v>660</v>
      </c>
      <c r="S36" s="31">
        <f t="shared" ca="1" si="8"/>
        <v>1584.4687191741953</v>
      </c>
      <c r="T36" s="31">
        <f ca="1">SUM(H644:H663)</f>
        <v>2177.9687425908851</v>
      </c>
      <c r="U36" s="46"/>
      <c r="W36" s="32">
        <f t="shared" ca="1" si="4"/>
        <v>1</v>
      </c>
    </row>
    <row r="37" spans="2:23">
      <c r="B37" s="25">
        <v>34</v>
      </c>
      <c r="C37" s="26">
        <f t="shared" ca="1" si="5"/>
        <v>32788.331826688031</v>
      </c>
      <c r="D37" s="26">
        <f t="shared" ca="1" si="6"/>
        <v>327.88331826688034</v>
      </c>
      <c r="E37" s="26">
        <f t="shared" ca="1" si="0"/>
        <v>-327.88331826688034</v>
      </c>
      <c r="F37" s="26">
        <f t="shared" ca="1" si="1"/>
        <v>-327.88331826688034</v>
      </c>
      <c r="G37" s="27" t="b">
        <f t="shared" ca="1" si="2"/>
        <v>0</v>
      </c>
      <c r="H37" s="28">
        <f t="shared" ca="1" si="3"/>
        <v>-327.88331826688034</v>
      </c>
      <c r="I37" s="26">
        <f t="shared" ca="1" si="7"/>
        <v>32460.448508421152</v>
      </c>
      <c r="J37" s="44"/>
      <c r="K37" s="24"/>
      <c r="P37" s="45"/>
      <c r="Q37" s="30">
        <v>34</v>
      </c>
      <c r="R37" s="30">
        <v>680</v>
      </c>
      <c r="S37" s="31">
        <f t="shared" ca="1" si="8"/>
        <v>1701.7661899001116</v>
      </c>
      <c r="T37" s="31">
        <f ca="1">SUM(H664:H683)</f>
        <v>467.59110029852872</v>
      </c>
      <c r="U37" s="46"/>
      <c r="W37" s="32">
        <f t="shared" ca="1" si="4"/>
        <v>0</v>
      </c>
    </row>
    <row r="38" spans="2:23">
      <c r="B38" s="25">
        <v>35</v>
      </c>
      <c r="C38" s="26">
        <f t="shared" ca="1" si="5"/>
        <v>32460.448508421152</v>
      </c>
      <c r="D38" s="26">
        <f t="shared" ca="1" si="6"/>
        <v>324.60448508421155</v>
      </c>
      <c r="E38" s="26">
        <f t="shared" ca="1" si="0"/>
        <v>324.60448508421155</v>
      </c>
      <c r="F38" s="26">
        <f t="shared" ca="1" si="1"/>
        <v>324.60448508421155</v>
      </c>
      <c r="G38" s="27">
        <f t="shared" ca="1" si="2"/>
        <v>81.151121271052887</v>
      </c>
      <c r="H38" s="28">
        <f t="shared" ca="1" si="3"/>
        <v>243.45336381315866</v>
      </c>
      <c r="I38" s="26">
        <f t="shared" ca="1" si="7"/>
        <v>32703.90187223431</v>
      </c>
      <c r="J38" s="44"/>
      <c r="K38" s="24"/>
      <c r="P38" s="45"/>
      <c r="Q38" s="30">
        <v>35</v>
      </c>
      <c r="R38" s="30">
        <v>700</v>
      </c>
      <c r="S38" s="31">
        <f t="shared" ca="1" si="8"/>
        <v>1819.9433916564724</v>
      </c>
      <c r="T38" s="31">
        <f ca="1">SUM(H684:H703)</f>
        <v>2297.818872828841</v>
      </c>
      <c r="U38" s="46"/>
      <c r="W38" s="32">
        <f t="shared" ca="1" si="4"/>
        <v>1</v>
      </c>
    </row>
    <row r="39" spans="2:23">
      <c r="B39" s="25">
        <v>36</v>
      </c>
      <c r="C39" s="26">
        <f t="shared" ca="1" si="5"/>
        <v>32703.90187223431</v>
      </c>
      <c r="D39" s="26">
        <f t="shared" ca="1" si="6"/>
        <v>327.03901872234309</v>
      </c>
      <c r="E39" s="26">
        <f t="shared" ca="1" si="0"/>
        <v>327.03901872234309</v>
      </c>
      <c r="F39" s="26">
        <f t="shared" ca="1" si="1"/>
        <v>327.03901872234309</v>
      </c>
      <c r="G39" s="27">
        <f t="shared" ca="1" si="2"/>
        <v>81.759754680585772</v>
      </c>
      <c r="H39" s="28">
        <f t="shared" ca="1" si="3"/>
        <v>245.2792640417573</v>
      </c>
      <c r="I39" s="26">
        <f t="shared" ca="1" si="7"/>
        <v>32949.181136276064</v>
      </c>
      <c r="J39" s="44"/>
      <c r="K39" s="24"/>
      <c r="P39" s="45"/>
      <c r="Q39" s="30">
        <v>36</v>
      </c>
      <c r="R39" s="30">
        <v>720</v>
      </c>
      <c r="S39" s="31">
        <f t="shared" ca="1" si="8"/>
        <v>1709.9625340752175</v>
      </c>
      <c r="T39" s="31">
        <f ca="1">SUM(H704:H723)</f>
        <v>493.3218893465945</v>
      </c>
      <c r="U39" s="46"/>
      <c r="W39" s="32">
        <f t="shared" ca="1" si="4"/>
        <v>1</v>
      </c>
    </row>
    <row r="40" spans="2:23">
      <c r="B40" s="25">
        <v>37</v>
      </c>
      <c r="C40" s="26">
        <f t="shared" ca="1" si="5"/>
        <v>32949.181136276064</v>
      </c>
      <c r="D40" s="26">
        <f t="shared" ca="1" si="6"/>
        <v>329.49181136276064</v>
      </c>
      <c r="E40" s="26">
        <f t="shared" ca="1" si="0"/>
        <v>329.49181136276064</v>
      </c>
      <c r="F40" s="26">
        <f t="shared" ca="1" si="1"/>
        <v>329.49181136276064</v>
      </c>
      <c r="G40" s="27">
        <f t="shared" ca="1" si="2"/>
        <v>82.372952840690161</v>
      </c>
      <c r="H40" s="28">
        <f t="shared" ca="1" si="3"/>
        <v>247.11885852207047</v>
      </c>
      <c r="I40" s="26">
        <f t="shared" ca="1" si="7"/>
        <v>33196.299994798137</v>
      </c>
      <c r="J40" s="44"/>
      <c r="K40" s="24"/>
      <c r="P40" s="45"/>
      <c r="Q40" s="30">
        <v>37</v>
      </c>
      <c r="R40" s="30">
        <v>740</v>
      </c>
      <c r="S40" s="31">
        <f t="shared" ca="1" si="8"/>
        <v>1709.9625340752175</v>
      </c>
      <c r="T40" s="31">
        <f ca="1">SUM(H724:H743)</f>
        <v>-1362.100919042213</v>
      </c>
      <c r="U40" s="46"/>
      <c r="W40" s="32">
        <f t="shared" ca="1" si="4"/>
        <v>1</v>
      </c>
    </row>
    <row r="41" spans="2:23">
      <c r="B41" s="25">
        <v>38</v>
      </c>
      <c r="C41" s="26">
        <f t="shared" ca="1" si="5"/>
        <v>33196.299994798137</v>
      </c>
      <c r="D41" s="26">
        <f t="shared" ca="1" si="6"/>
        <v>331.96299994798136</v>
      </c>
      <c r="E41" s="26">
        <f t="shared" ca="1" si="0"/>
        <v>331.96299994798136</v>
      </c>
      <c r="F41" s="26">
        <f t="shared" ca="1" si="1"/>
        <v>331.96299994798136</v>
      </c>
      <c r="G41" s="27">
        <f t="shared" ca="1" si="2"/>
        <v>82.99074998699534</v>
      </c>
      <c r="H41" s="28">
        <f t="shared" ca="1" si="3"/>
        <v>248.97224996098601</v>
      </c>
      <c r="I41" s="26">
        <f t="shared" ca="1" si="7"/>
        <v>33445.272244759122</v>
      </c>
      <c r="J41" s="44"/>
      <c r="K41" s="24"/>
      <c r="P41" s="45"/>
      <c r="Q41" s="30">
        <v>38</v>
      </c>
      <c r="R41" s="30">
        <v>760</v>
      </c>
      <c r="S41" s="31">
        <f t="shared" ca="1" si="8"/>
        <v>1716.9590437094537</v>
      </c>
      <c r="T41" s="31">
        <f ca="1">SUM(H744:H763)</f>
        <v>-429.03642061090488</v>
      </c>
      <c r="U41" s="46"/>
      <c r="W41" s="32">
        <f t="shared" ca="1" si="4"/>
        <v>1</v>
      </c>
    </row>
    <row r="42" spans="2:23">
      <c r="B42" s="25">
        <v>39</v>
      </c>
      <c r="C42" s="26">
        <f t="shared" ca="1" si="5"/>
        <v>33445.272244759122</v>
      </c>
      <c r="D42" s="26">
        <f t="shared" ca="1" si="6"/>
        <v>334.45272244759121</v>
      </c>
      <c r="E42" s="26">
        <f t="shared" ca="1" si="0"/>
        <v>-334.45272244759121</v>
      </c>
      <c r="F42" s="26">
        <f t="shared" ca="1" si="1"/>
        <v>-334.45272244759121</v>
      </c>
      <c r="G42" s="27" t="b">
        <f t="shared" ca="1" si="2"/>
        <v>0</v>
      </c>
      <c r="H42" s="28">
        <f t="shared" ca="1" si="3"/>
        <v>-334.45272244759121</v>
      </c>
      <c r="I42" s="26">
        <f t="shared" ca="1" si="7"/>
        <v>33110.819522311533</v>
      </c>
      <c r="J42" s="44"/>
      <c r="K42" s="49"/>
      <c r="L42" s="50"/>
      <c r="M42" s="50"/>
      <c r="N42" s="50"/>
      <c r="O42" s="50"/>
      <c r="P42" s="45"/>
      <c r="Q42" s="30">
        <v>39</v>
      </c>
      <c r="R42" s="30">
        <v>780</v>
      </c>
      <c r="S42" s="31">
        <f t="shared" ca="1" si="8"/>
        <v>1724.0080271659467</v>
      </c>
      <c r="T42" s="31">
        <f ca="1">SUM(H764:H783)</f>
        <v>2343.1213976421905</v>
      </c>
      <c r="U42" s="46"/>
      <c r="W42" s="32">
        <f t="shared" ca="1" si="4"/>
        <v>0</v>
      </c>
    </row>
    <row r="43" spans="2:23">
      <c r="B43" s="25">
        <v>40</v>
      </c>
      <c r="C43" s="26">
        <f t="shared" ca="1" si="5"/>
        <v>33110.819522311533</v>
      </c>
      <c r="D43" s="26">
        <f t="shared" ca="1" si="6"/>
        <v>331.10819522311533</v>
      </c>
      <c r="E43" s="26">
        <f t="shared" ca="1" si="0"/>
        <v>331.10819522311533</v>
      </c>
      <c r="F43" s="26">
        <f t="shared" ca="1" si="1"/>
        <v>331.10819522311533</v>
      </c>
      <c r="G43" s="27">
        <f t="shared" ca="1" si="2"/>
        <v>82.777048805778833</v>
      </c>
      <c r="H43" s="28">
        <f t="shared" ca="1" si="3"/>
        <v>248.3311464173365</v>
      </c>
      <c r="I43" s="26">
        <f t="shared" ca="1" si="7"/>
        <v>33359.150668728871</v>
      </c>
      <c r="J43" s="44"/>
      <c r="K43" s="51"/>
      <c r="L43" s="51"/>
      <c r="M43" s="51"/>
      <c r="N43" s="51"/>
      <c r="O43" s="51"/>
      <c r="P43" s="45"/>
      <c r="Q43" s="30">
        <v>40</v>
      </c>
      <c r="R43" s="30">
        <v>800</v>
      </c>
      <c r="S43" s="31">
        <f t="shared" ca="1" si="8"/>
        <v>1731.1098779983636</v>
      </c>
      <c r="T43" s="31">
        <f ca="1">SUM(H784:H803)</f>
        <v>2449.2703496024119</v>
      </c>
      <c r="U43" s="46"/>
      <c r="W43" s="32">
        <f t="shared" ca="1" si="4"/>
        <v>1</v>
      </c>
    </row>
    <row r="44" spans="2:23">
      <c r="B44" s="25">
        <v>41</v>
      </c>
      <c r="C44" s="26">
        <f t="shared" ca="1" si="5"/>
        <v>33359.150668728871</v>
      </c>
      <c r="D44" s="26">
        <f t="shared" ca="1" si="6"/>
        <v>333.5915066872887</v>
      </c>
      <c r="E44" s="26">
        <f t="shared" ca="1" si="0"/>
        <v>333.5915066872887</v>
      </c>
      <c r="F44" s="26">
        <f t="shared" ca="1" si="1"/>
        <v>333.5915066872887</v>
      </c>
      <c r="G44" s="27">
        <f t="shared" ca="1" si="2"/>
        <v>83.397876671822175</v>
      </c>
      <c r="H44" s="28">
        <f t="shared" ca="1" si="3"/>
        <v>250.19363001546651</v>
      </c>
      <c r="I44" s="26">
        <f t="shared" ca="1" si="7"/>
        <v>33609.344298744334</v>
      </c>
      <c r="J44" s="44"/>
      <c r="K44" s="52"/>
      <c r="L44" s="52"/>
      <c r="M44" s="52"/>
      <c r="N44" s="52"/>
      <c r="O44" s="52"/>
      <c r="P44" s="45"/>
      <c r="Q44" s="30">
        <v>41</v>
      </c>
      <c r="R44" s="30">
        <v>820</v>
      </c>
      <c r="S44" s="31">
        <f t="shared" ca="1" si="8"/>
        <v>1618.9254660874417</v>
      </c>
      <c r="T44" s="31">
        <f ca="1">SUM(H804:H823)</f>
        <v>-1438.4938329101831</v>
      </c>
      <c r="U44" s="46"/>
      <c r="W44" s="32">
        <f t="shared" ca="1" si="4"/>
        <v>1</v>
      </c>
    </row>
    <row r="45" spans="2:23">
      <c r="B45" s="25">
        <v>42</v>
      </c>
      <c r="C45" s="26">
        <f t="shared" ca="1" si="5"/>
        <v>33609.344298744334</v>
      </c>
      <c r="D45" s="26">
        <f t="shared" ca="1" si="6"/>
        <v>336.09344298744332</v>
      </c>
      <c r="E45" s="26">
        <f t="shared" ca="1" si="0"/>
        <v>-336.09344298744332</v>
      </c>
      <c r="F45" s="26">
        <f t="shared" ca="1" si="1"/>
        <v>-336.09344298744332</v>
      </c>
      <c r="G45" s="27" t="b">
        <f t="shared" ca="1" si="2"/>
        <v>0</v>
      </c>
      <c r="H45" s="28">
        <f t="shared" ca="1" si="3"/>
        <v>-336.09344298744332</v>
      </c>
      <c r="I45" s="26">
        <f t="shared" ca="1" si="7"/>
        <v>33273.250855756887</v>
      </c>
      <c r="J45" s="3"/>
      <c r="K45" s="52"/>
      <c r="L45" s="52"/>
      <c r="M45" s="52"/>
      <c r="N45" s="52"/>
      <c r="O45" s="52"/>
      <c r="P45" s="12"/>
      <c r="Q45" s="30">
        <v>42</v>
      </c>
      <c r="R45" s="30">
        <v>840</v>
      </c>
      <c r="S45" s="31">
        <f t="shared" ca="1" si="8"/>
        <v>1624.0458024455238</v>
      </c>
      <c r="T45" s="31">
        <f ca="1">SUM(H824:H843)</f>
        <v>512.45273239027574</v>
      </c>
      <c r="U45" s="46"/>
      <c r="W45" s="32">
        <f t="shared" ca="1" si="4"/>
        <v>0</v>
      </c>
    </row>
    <row r="46" spans="2:23">
      <c r="B46" s="25">
        <v>43</v>
      </c>
      <c r="C46" s="26">
        <f t="shared" ca="1" si="5"/>
        <v>33273.250855756887</v>
      </c>
      <c r="D46" s="26">
        <f t="shared" ca="1" si="6"/>
        <v>332.73250855756891</v>
      </c>
      <c r="E46" s="26">
        <f t="shared" ca="1" si="0"/>
        <v>-332.73250855756891</v>
      </c>
      <c r="F46" s="26">
        <f t="shared" ca="1" si="1"/>
        <v>-332.73250855756891</v>
      </c>
      <c r="G46" s="27" t="b">
        <f t="shared" ca="1" si="2"/>
        <v>0</v>
      </c>
      <c r="H46" s="28">
        <f t="shared" ca="1" si="3"/>
        <v>-332.73250855756891</v>
      </c>
      <c r="I46" s="26">
        <f t="shared" ca="1" si="7"/>
        <v>32940.518347199315</v>
      </c>
      <c r="J46" s="44"/>
      <c r="K46" s="52"/>
      <c r="L46" s="52"/>
      <c r="M46" s="52"/>
      <c r="N46" s="52"/>
      <c r="O46" s="52"/>
      <c r="P46" s="45"/>
      <c r="Q46" s="30">
        <v>43</v>
      </c>
      <c r="R46" s="30">
        <v>860</v>
      </c>
      <c r="S46" s="31">
        <f t="shared" ca="1" si="8"/>
        <v>1629.2045413262915</v>
      </c>
      <c r="T46" s="31">
        <f ca="1">SUM(H844:H863)</f>
        <v>-4189.0972064351663</v>
      </c>
      <c r="U46" s="46"/>
      <c r="W46" s="32">
        <f t="shared" ca="1" si="4"/>
        <v>0</v>
      </c>
    </row>
    <row r="47" spans="2:23">
      <c r="B47" s="25">
        <v>44</v>
      </c>
      <c r="C47" s="26">
        <f t="shared" ca="1" si="5"/>
        <v>32940.518347199315</v>
      </c>
      <c r="D47" s="26">
        <f t="shared" ca="1" si="6"/>
        <v>329.40518347199315</v>
      </c>
      <c r="E47" s="26">
        <f t="shared" ca="1" si="0"/>
        <v>329.40518347199315</v>
      </c>
      <c r="F47" s="26">
        <f t="shared" ca="1" si="1"/>
        <v>329.40518347199315</v>
      </c>
      <c r="G47" s="27">
        <f t="shared" ca="1" si="2"/>
        <v>82.351295867998289</v>
      </c>
      <c r="H47" s="28">
        <f t="shared" ca="1" si="3"/>
        <v>247.05388760399487</v>
      </c>
      <c r="I47" s="26">
        <f t="shared" ca="1" si="7"/>
        <v>33187.572234803309</v>
      </c>
      <c r="J47" s="44"/>
      <c r="K47" s="52"/>
      <c r="L47" s="52"/>
      <c r="M47" s="52"/>
      <c r="N47" s="52"/>
      <c r="O47" s="52"/>
      <c r="P47" s="45"/>
      <c r="Q47" s="30">
        <v>44</v>
      </c>
      <c r="R47" s="30">
        <v>880</v>
      </c>
      <c r="S47" s="31">
        <f t="shared" ca="1" si="8"/>
        <v>1629.2045413262915</v>
      </c>
      <c r="T47" s="31">
        <f ca="1">SUM(H864:H883)</f>
        <v>-1308.2948337458436</v>
      </c>
      <c r="U47" s="46"/>
      <c r="W47" s="32">
        <f t="shared" ca="1" si="4"/>
        <v>1</v>
      </c>
    </row>
    <row r="48" spans="2:23">
      <c r="B48" s="25">
        <v>45</v>
      </c>
      <c r="C48" s="26">
        <f t="shared" ca="1" si="5"/>
        <v>33187.572234803309</v>
      </c>
      <c r="D48" s="26">
        <f t="shared" ca="1" si="6"/>
        <v>331.87572234803309</v>
      </c>
      <c r="E48" s="26">
        <f t="shared" ca="1" si="0"/>
        <v>331.87572234803309</v>
      </c>
      <c r="F48" s="26">
        <f t="shared" ca="1" si="1"/>
        <v>331.87572234803309</v>
      </c>
      <c r="G48" s="27">
        <f t="shared" ca="1" si="2"/>
        <v>82.968930587008273</v>
      </c>
      <c r="H48" s="28">
        <f t="shared" ca="1" si="3"/>
        <v>248.90679176102481</v>
      </c>
      <c r="I48" s="26">
        <f t="shared" ca="1" si="7"/>
        <v>33436.479026564331</v>
      </c>
      <c r="J48" s="44"/>
      <c r="K48" s="52"/>
      <c r="L48" s="52"/>
      <c r="M48" s="52"/>
      <c r="N48" s="52"/>
      <c r="O48" s="52"/>
      <c r="P48" s="45"/>
      <c r="Q48" s="30">
        <v>45</v>
      </c>
      <c r="R48" s="30">
        <v>900</v>
      </c>
      <c r="S48" s="31">
        <f t="shared" ca="1" si="8"/>
        <v>1515.6242770963279</v>
      </c>
      <c r="T48" s="31">
        <f ca="1">SUM(H884:H903)</f>
        <v>-412.08850587131866</v>
      </c>
      <c r="U48" s="46"/>
      <c r="W48" s="32">
        <f t="shared" ca="1" si="4"/>
        <v>1</v>
      </c>
    </row>
    <row r="49" spans="2:23">
      <c r="B49" s="25">
        <v>46</v>
      </c>
      <c r="C49" s="26">
        <f t="shared" ca="1" si="5"/>
        <v>33436.479026564331</v>
      </c>
      <c r="D49" s="26">
        <f t="shared" ca="1" si="6"/>
        <v>334.36479026564331</v>
      </c>
      <c r="E49" s="26">
        <f t="shared" ca="1" si="0"/>
        <v>-334.36479026564331</v>
      </c>
      <c r="F49" s="26">
        <f t="shared" ca="1" si="1"/>
        <v>-334.36479026564331</v>
      </c>
      <c r="G49" s="27" t="b">
        <f t="shared" ca="1" si="2"/>
        <v>0</v>
      </c>
      <c r="H49" s="28">
        <f t="shared" ca="1" si="3"/>
        <v>-334.36479026564331</v>
      </c>
      <c r="I49" s="26">
        <f t="shared" ca="1" si="7"/>
        <v>33102.114236298687</v>
      </c>
      <c r="J49" s="44"/>
      <c r="K49" s="52"/>
      <c r="L49" s="52"/>
      <c r="M49" s="52"/>
      <c r="N49" s="52"/>
      <c r="O49" s="52"/>
      <c r="P49" s="45"/>
      <c r="Q49" s="30">
        <v>46</v>
      </c>
      <c r="R49" s="30">
        <v>920</v>
      </c>
      <c r="S49" s="31">
        <f t="shared" ca="1" si="8"/>
        <v>1633.1627392608607</v>
      </c>
      <c r="T49" s="31">
        <f ca="1">SUM(H904:H923)</f>
        <v>2250.5627714649677</v>
      </c>
      <c r="U49" s="46"/>
      <c r="W49" s="32">
        <f t="shared" ca="1" si="4"/>
        <v>0</v>
      </c>
    </row>
    <row r="50" spans="2:23">
      <c r="B50" s="25">
        <v>47</v>
      </c>
      <c r="C50" s="26">
        <f t="shared" ca="1" si="5"/>
        <v>33102.114236298687</v>
      </c>
      <c r="D50" s="26">
        <f t="shared" ca="1" si="6"/>
        <v>331.02114236298689</v>
      </c>
      <c r="E50" s="26">
        <f t="shared" ca="1" si="0"/>
        <v>331.02114236298689</v>
      </c>
      <c r="F50" s="26">
        <f t="shared" ca="1" si="1"/>
        <v>331.02114236298689</v>
      </c>
      <c r="G50" s="27">
        <f t="shared" ca="1" si="2"/>
        <v>82.755285590746723</v>
      </c>
      <c r="H50" s="28">
        <f t="shared" ca="1" si="3"/>
        <v>248.26585677224017</v>
      </c>
      <c r="I50" s="26">
        <f t="shared" ca="1" si="7"/>
        <v>33350.380093070926</v>
      </c>
      <c r="J50" s="44"/>
      <c r="K50" s="52"/>
      <c r="L50" s="52"/>
      <c r="M50" s="52"/>
      <c r="N50" s="52"/>
      <c r="O50" s="52"/>
      <c r="P50" s="45"/>
      <c r="Q50" s="30">
        <v>47</v>
      </c>
      <c r="R50" s="30">
        <v>940</v>
      </c>
      <c r="S50" s="31">
        <f t="shared" ca="1" si="8"/>
        <v>1638.2949448420552</v>
      </c>
      <c r="T50" s="31">
        <f ca="1">SUM(H924:H943)</f>
        <v>-2200.8278078274307</v>
      </c>
      <c r="U50" s="46"/>
      <c r="W50" s="32">
        <f t="shared" ca="1" si="4"/>
        <v>1</v>
      </c>
    </row>
    <row r="51" spans="2:23">
      <c r="B51" s="25">
        <v>48</v>
      </c>
      <c r="C51" s="26">
        <f t="shared" ca="1" si="5"/>
        <v>33350.380093070926</v>
      </c>
      <c r="D51" s="26">
        <f t="shared" ca="1" si="6"/>
        <v>333.50380093070925</v>
      </c>
      <c r="E51" s="26">
        <f t="shared" ca="1" si="0"/>
        <v>333.50380093070925</v>
      </c>
      <c r="F51" s="26">
        <f t="shared" ca="1" si="1"/>
        <v>333.50380093070925</v>
      </c>
      <c r="G51" s="27">
        <f t="shared" ca="1" si="2"/>
        <v>83.375950232677312</v>
      </c>
      <c r="H51" s="28">
        <f t="shared" ca="1" si="3"/>
        <v>250.12785069803192</v>
      </c>
      <c r="I51" s="26">
        <f t="shared" ca="1" si="7"/>
        <v>33600.507943768956</v>
      </c>
      <c r="J51" s="44"/>
      <c r="K51" s="52"/>
      <c r="L51" s="52"/>
      <c r="M51" s="52"/>
      <c r="N51" s="52"/>
      <c r="O51" s="52"/>
      <c r="P51" s="45"/>
      <c r="Q51" s="30">
        <v>48</v>
      </c>
      <c r="R51" s="30">
        <v>960</v>
      </c>
      <c r="S51" s="31">
        <f t="shared" ca="1" si="8"/>
        <v>1643.4656419651089</v>
      </c>
      <c r="T51" s="31">
        <f ca="1">SUM(H944:H963)</f>
        <v>2252.8158831779219</v>
      </c>
      <c r="U51" s="46"/>
      <c r="W51" s="32">
        <f t="shared" ca="1" si="4"/>
        <v>1</v>
      </c>
    </row>
    <row r="52" spans="2:23">
      <c r="B52" s="25">
        <v>49</v>
      </c>
      <c r="C52" s="26">
        <f t="shared" ca="1" si="5"/>
        <v>33600.507943768956</v>
      </c>
      <c r="D52" s="26">
        <f t="shared" ca="1" si="6"/>
        <v>336.00507943768957</v>
      </c>
      <c r="E52" s="26">
        <f t="shared" ca="1" si="0"/>
        <v>-336.00507943768957</v>
      </c>
      <c r="F52" s="26">
        <f t="shared" ca="1" si="1"/>
        <v>-336.00507943768957</v>
      </c>
      <c r="G52" s="27" t="b">
        <f t="shared" ca="1" si="2"/>
        <v>0</v>
      </c>
      <c r="H52" s="28">
        <f t="shared" ca="1" si="3"/>
        <v>-336.00507943768957</v>
      </c>
      <c r="I52" s="26">
        <f t="shared" ca="1" si="7"/>
        <v>33264.502864331269</v>
      </c>
      <c r="J52" s="44"/>
      <c r="K52" s="52"/>
      <c r="L52" s="52"/>
      <c r="M52" s="52"/>
      <c r="N52" s="52"/>
      <c r="O52" s="52"/>
      <c r="P52" s="45"/>
      <c r="Q52" s="30">
        <v>49</v>
      </c>
      <c r="R52" s="30">
        <v>980</v>
      </c>
      <c r="S52" s="31">
        <f t="shared" ca="1" si="8"/>
        <v>1648.675119316586</v>
      </c>
      <c r="T52" s="31">
        <f ca="1">SUM(H964:H983)</f>
        <v>483.66013569692393</v>
      </c>
      <c r="U52" s="46"/>
      <c r="W52" s="32">
        <f t="shared" ca="1" si="4"/>
        <v>0</v>
      </c>
    </row>
    <row r="53" spans="2:23">
      <c r="B53" s="25">
        <v>50</v>
      </c>
      <c r="C53" s="26">
        <f t="shared" ca="1" si="5"/>
        <v>33264.502864331269</v>
      </c>
      <c r="D53" s="26">
        <f t="shared" ca="1" si="6"/>
        <v>332.64502864331268</v>
      </c>
      <c r="E53" s="26">
        <f t="shared" ca="1" si="0"/>
        <v>-332.64502864331268</v>
      </c>
      <c r="F53" s="26">
        <f t="shared" ca="1" si="1"/>
        <v>-332.64502864331268</v>
      </c>
      <c r="G53" s="27" t="b">
        <f t="shared" ca="1" si="2"/>
        <v>0</v>
      </c>
      <c r="H53" s="28">
        <f t="shared" ca="1" si="3"/>
        <v>-332.64502864331268</v>
      </c>
      <c r="I53" s="26">
        <f t="shared" ca="1" si="7"/>
        <v>32931.857835687959</v>
      </c>
      <c r="J53" s="44"/>
      <c r="K53" s="52"/>
      <c r="L53" s="52"/>
      <c r="M53" s="52"/>
      <c r="N53" s="52"/>
      <c r="O53" s="52"/>
      <c r="P53" s="45"/>
      <c r="Q53" s="30">
        <v>50</v>
      </c>
      <c r="R53" s="30">
        <v>1000</v>
      </c>
      <c r="S53" s="31">
        <f t="shared" ca="1" si="8"/>
        <v>1653.9236677481988</v>
      </c>
      <c r="T53" s="31">
        <f ca="1">SUM(H984:H1003)</f>
        <v>488.16035701799711</v>
      </c>
      <c r="U53" s="46"/>
      <c r="W53" s="32">
        <f t="shared" ca="1" si="4"/>
        <v>0</v>
      </c>
    </row>
    <row r="54" spans="2:23">
      <c r="B54" s="25">
        <v>51</v>
      </c>
      <c r="C54" s="26">
        <f t="shared" ca="1" si="5"/>
        <v>32931.857835687959</v>
      </c>
      <c r="D54" s="26">
        <f t="shared" ca="1" si="6"/>
        <v>329.31857835687958</v>
      </c>
      <c r="E54" s="26">
        <f t="shared" ca="1" si="0"/>
        <v>329.31857835687958</v>
      </c>
      <c r="F54" s="26">
        <f t="shared" ca="1" si="1"/>
        <v>329.31857835687958</v>
      </c>
      <c r="G54" s="27">
        <f t="shared" ca="1" si="2"/>
        <v>82.329644589219896</v>
      </c>
      <c r="H54" s="28">
        <f t="shared" ca="1" si="3"/>
        <v>246.98893376765969</v>
      </c>
      <c r="I54" s="26">
        <f t="shared" ca="1" si="7"/>
        <v>33178.846769455617</v>
      </c>
      <c r="J54" s="44"/>
      <c r="K54" s="52"/>
      <c r="L54" s="52"/>
      <c r="M54" s="52"/>
      <c r="N54" s="52"/>
      <c r="O54" s="52"/>
      <c r="P54" s="45"/>
      <c r="Q54" s="30">
        <v>51</v>
      </c>
      <c r="R54" s="30">
        <v>1020</v>
      </c>
      <c r="S54" s="31">
        <f t="shared" ca="1" si="8"/>
        <v>1775.9364353565406</v>
      </c>
      <c r="T54" s="31">
        <f ca="1">SUM(H1004:H1023)</f>
        <v>2398.8995526362205</v>
      </c>
      <c r="U54" s="46"/>
      <c r="W54" s="32">
        <f t="shared" ca="1" si="4"/>
        <v>1</v>
      </c>
    </row>
    <row r="55" spans="2:23">
      <c r="B55" s="25">
        <v>52</v>
      </c>
      <c r="C55" s="26">
        <f t="shared" ca="1" si="5"/>
        <v>33178.846769455617</v>
      </c>
      <c r="D55" s="26">
        <f t="shared" ca="1" si="6"/>
        <v>331.78846769455618</v>
      </c>
      <c r="E55" s="26">
        <f t="shared" ca="1" si="0"/>
        <v>-331.78846769455618</v>
      </c>
      <c r="F55" s="26">
        <f t="shared" ca="1" si="1"/>
        <v>-331.78846769455618</v>
      </c>
      <c r="G55" s="27" t="b">
        <f t="shared" ca="1" si="2"/>
        <v>0</v>
      </c>
      <c r="H55" s="28">
        <f t="shared" ca="1" si="3"/>
        <v>-331.78846769455618</v>
      </c>
      <c r="I55" s="26">
        <f t="shared" ca="1" si="7"/>
        <v>32847.058301761062</v>
      </c>
      <c r="J55" s="44"/>
      <c r="K55" s="52"/>
      <c r="L55" s="52"/>
      <c r="M55" s="52"/>
      <c r="N55" s="52"/>
      <c r="O55" s="52"/>
      <c r="P55" s="45"/>
      <c r="Q55" s="30">
        <v>52</v>
      </c>
      <c r="R55" s="30">
        <v>1040</v>
      </c>
      <c r="S55" s="31">
        <f t="shared" ca="1" si="8"/>
        <v>1660.3788288436836</v>
      </c>
      <c r="T55" s="31">
        <f ca="1">SUM(H1024:H1043)</f>
        <v>-1408.9102955900175</v>
      </c>
      <c r="U55" s="46"/>
      <c r="W55" s="32">
        <f t="shared" ca="1" si="4"/>
        <v>0</v>
      </c>
    </row>
    <row r="56" spans="2:23">
      <c r="B56" s="25">
        <v>53</v>
      </c>
      <c r="C56" s="26">
        <f t="shared" ca="1" si="5"/>
        <v>32847.058301761062</v>
      </c>
      <c r="D56" s="26">
        <f t="shared" ca="1" si="6"/>
        <v>328.47058301761064</v>
      </c>
      <c r="E56" s="26">
        <f t="shared" ca="1" si="0"/>
        <v>-328.47058301761064</v>
      </c>
      <c r="F56" s="26">
        <f t="shared" ca="1" si="1"/>
        <v>-328.47058301761064</v>
      </c>
      <c r="G56" s="27" t="b">
        <f t="shared" ca="1" si="2"/>
        <v>0</v>
      </c>
      <c r="H56" s="28">
        <f t="shared" ca="1" si="3"/>
        <v>-328.47058301761064</v>
      </c>
      <c r="I56" s="26">
        <f t="shared" ca="1" si="7"/>
        <v>32518.587718743453</v>
      </c>
      <c r="J56" s="44"/>
      <c r="K56" s="52"/>
      <c r="L56" s="52"/>
      <c r="M56" s="52"/>
      <c r="N56" s="52"/>
      <c r="O56" s="52"/>
      <c r="P56" s="45"/>
      <c r="Q56" s="30">
        <v>53</v>
      </c>
      <c r="R56" s="30">
        <v>1060</v>
      </c>
      <c r="S56" s="31">
        <f t="shared" ca="1" si="8"/>
        <v>1543.9545402819799</v>
      </c>
      <c r="T56" s="31">
        <f ca="1">SUM(H1044:H1063)</f>
        <v>3440.4849093911816</v>
      </c>
      <c r="U56" s="46"/>
      <c r="W56" s="32">
        <f t="shared" ca="1" si="4"/>
        <v>0</v>
      </c>
    </row>
    <row r="57" spans="2:23">
      <c r="B57" s="25">
        <v>54</v>
      </c>
      <c r="C57" s="26">
        <f t="shared" ca="1" si="5"/>
        <v>32518.587718743453</v>
      </c>
      <c r="D57" s="26">
        <f t="shared" ca="1" si="6"/>
        <v>325.18587718743453</v>
      </c>
      <c r="E57" s="26">
        <f t="shared" ca="1" si="0"/>
        <v>-325.18587718743453</v>
      </c>
      <c r="F57" s="26">
        <f t="shared" ca="1" si="1"/>
        <v>-325.18587718743453</v>
      </c>
      <c r="G57" s="27" t="b">
        <f t="shared" ca="1" si="2"/>
        <v>0</v>
      </c>
      <c r="H57" s="28">
        <f t="shared" ca="1" si="3"/>
        <v>-325.18587718743453</v>
      </c>
      <c r="I57" s="26">
        <f t="shared" ca="1" si="7"/>
        <v>32193.401841556017</v>
      </c>
      <c r="J57" s="44"/>
      <c r="K57" s="52"/>
      <c r="L57" s="52"/>
      <c r="M57" s="52"/>
      <c r="N57" s="52"/>
      <c r="O57" s="52"/>
      <c r="P57" s="45"/>
      <c r="Q57" s="30">
        <v>54</v>
      </c>
      <c r="R57" s="30">
        <v>1080</v>
      </c>
      <c r="S57" s="31">
        <f t="shared" ca="1" si="8"/>
        <v>1547.1386684404965</v>
      </c>
      <c r="T57" s="31">
        <f ca="1">SUM(H1064:H1083)</f>
        <v>-1460.6213081905826</v>
      </c>
      <c r="U57" s="46"/>
      <c r="W57" s="32">
        <f t="shared" ca="1" si="4"/>
        <v>0</v>
      </c>
    </row>
    <row r="58" spans="2:23">
      <c r="B58" s="25">
        <v>55</v>
      </c>
      <c r="C58" s="26">
        <f t="shared" ca="1" si="5"/>
        <v>32193.401841556017</v>
      </c>
      <c r="D58" s="26">
        <f t="shared" ca="1" si="6"/>
        <v>321.93401841556016</v>
      </c>
      <c r="E58" s="26">
        <f t="shared" ca="1" si="0"/>
        <v>321.93401841556016</v>
      </c>
      <c r="F58" s="26">
        <f t="shared" ca="1" si="1"/>
        <v>321.93401841556016</v>
      </c>
      <c r="G58" s="27">
        <f t="shared" ca="1" si="2"/>
        <v>80.48350460389004</v>
      </c>
      <c r="H58" s="28">
        <f t="shared" ca="1" si="3"/>
        <v>241.45051381167013</v>
      </c>
      <c r="I58" s="26">
        <f t="shared" ca="1" si="7"/>
        <v>32434.852355367686</v>
      </c>
      <c r="J58" s="44"/>
      <c r="K58" s="52"/>
      <c r="L58" s="52"/>
      <c r="M58" s="52"/>
      <c r="N58" s="52"/>
      <c r="O58" s="52"/>
      <c r="P58" s="45"/>
      <c r="Q58" s="30">
        <v>55</v>
      </c>
      <c r="R58" s="30">
        <v>1100</v>
      </c>
      <c r="S58" s="31">
        <f t="shared" ca="1" si="8"/>
        <v>1428.9614666841358</v>
      </c>
      <c r="T58" s="31">
        <f ca="1">SUM(H1084:H1103)</f>
        <v>1518.0698436849509</v>
      </c>
      <c r="U58" s="46"/>
      <c r="W58" s="32">
        <f t="shared" ca="1" si="4"/>
        <v>1</v>
      </c>
    </row>
    <row r="59" spans="2:23">
      <c r="B59" s="25">
        <v>56</v>
      </c>
      <c r="C59" s="26">
        <f t="shared" ca="1" si="5"/>
        <v>32434.852355367686</v>
      </c>
      <c r="D59" s="26">
        <f t="shared" ca="1" si="6"/>
        <v>324.34852355367684</v>
      </c>
      <c r="E59" s="26">
        <f t="shared" ca="1" si="0"/>
        <v>-324.34852355367684</v>
      </c>
      <c r="F59" s="26">
        <f t="shared" ca="1" si="1"/>
        <v>-324.34852355367684</v>
      </c>
      <c r="G59" s="27" t="b">
        <f t="shared" ca="1" si="2"/>
        <v>0</v>
      </c>
      <c r="H59" s="28">
        <f t="shared" ca="1" si="3"/>
        <v>-324.34852355367684</v>
      </c>
      <c r="I59" s="26">
        <f t="shared" ca="1" si="7"/>
        <v>32110.50383181401</v>
      </c>
      <c r="J59" s="44"/>
      <c r="K59" s="52"/>
      <c r="L59" s="52"/>
      <c r="M59" s="52"/>
      <c r="N59" s="52"/>
      <c r="O59" s="52"/>
      <c r="P59" s="45"/>
      <c r="Q59" s="30">
        <v>56</v>
      </c>
      <c r="R59" s="30">
        <v>1120</v>
      </c>
      <c r="S59" s="31">
        <f t="shared" ca="1" si="8"/>
        <v>1428.9614666841358</v>
      </c>
      <c r="T59" s="31">
        <f ca="1">SUM(H1104:H1123)</f>
        <v>534.46037933645766</v>
      </c>
      <c r="U59" s="46"/>
      <c r="W59" s="32">
        <f t="shared" ca="1" si="4"/>
        <v>0</v>
      </c>
    </row>
    <row r="60" spans="2:23">
      <c r="B60" s="25">
        <v>57</v>
      </c>
      <c r="C60" s="26">
        <f t="shared" ca="1" si="5"/>
        <v>32110.50383181401</v>
      </c>
      <c r="D60" s="26">
        <f t="shared" ca="1" si="6"/>
        <v>321.10503831814009</v>
      </c>
      <c r="E60" s="26">
        <f t="shared" ca="1" si="0"/>
        <v>-321.10503831814009</v>
      </c>
      <c r="F60" s="26">
        <f t="shared" ca="1" si="1"/>
        <v>-321.10503831814009</v>
      </c>
      <c r="G60" s="27" t="b">
        <f t="shared" ca="1" si="2"/>
        <v>0</v>
      </c>
      <c r="H60" s="28">
        <f t="shared" ca="1" si="3"/>
        <v>-321.10503831814009</v>
      </c>
      <c r="I60" s="26">
        <f t="shared" ca="1" si="7"/>
        <v>31789.398793495871</v>
      </c>
      <c r="J60" s="44"/>
      <c r="K60" s="52"/>
      <c r="L60" s="52"/>
      <c r="M60" s="52"/>
      <c r="N60" s="52"/>
      <c r="O60" s="52"/>
      <c r="P60" s="45"/>
      <c r="Q60" s="30">
        <v>57</v>
      </c>
      <c r="R60" s="30">
        <v>1140</v>
      </c>
      <c r="S60" s="31">
        <f t="shared" ca="1" si="8"/>
        <v>1428.9614666841358</v>
      </c>
      <c r="T60" s="31">
        <f ca="1">SUM(H1124:H1143)</f>
        <v>2626.4254080852079</v>
      </c>
      <c r="U60" s="46"/>
      <c r="W60" s="32">
        <f t="shared" ca="1" si="4"/>
        <v>0</v>
      </c>
    </row>
    <row r="61" spans="2:23">
      <c r="B61" s="25">
        <v>58</v>
      </c>
      <c r="C61" s="26">
        <f t="shared" ca="1" si="5"/>
        <v>31789.398793495871</v>
      </c>
      <c r="D61" s="26">
        <f t="shared" ca="1" si="6"/>
        <v>317.89398793495872</v>
      </c>
      <c r="E61" s="26">
        <f t="shared" ca="1" si="0"/>
        <v>-317.89398793495872</v>
      </c>
      <c r="F61" s="26">
        <f t="shared" ca="1" si="1"/>
        <v>-317.89398793495872</v>
      </c>
      <c r="G61" s="27" t="b">
        <f t="shared" ca="1" si="2"/>
        <v>0</v>
      </c>
      <c r="H61" s="28">
        <f t="shared" ca="1" si="3"/>
        <v>-317.89398793495872</v>
      </c>
      <c r="I61" s="26">
        <f t="shared" ca="1" si="7"/>
        <v>31471.504805560911</v>
      </c>
      <c r="J61" s="44"/>
      <c r="K61" s="52"/>
      <c r="L61" s="52"/>
      <c r="M61" s="52"/>
      <c r="N61" s="52"/>
      <c r="O61" s="52"/>
      <c r="P61" s="45"/>
      <c r="Q61" s="30">
        <v>58</v>
      </c>
      <c r="R61" s="30">
        <v>1160</v>
      </c>
      <c r="S61" s="31">
        <f t="shared" ca="1" si="8"/>
        <v>1430.0472489047525</v>
      </c>
      <c r="T61" s="31">
        <f ca="1">SUM(H1144:H1163)</f>
        <v>2745.4087030824194</v>
      </c>
      <c r="U61" s="46"/>
      <c r="W61" s="32">
        <f t="shared" ca="1" si="4"/>
        <v>0</v>
      </c>
    </row>
    <row r="62" spans="2:23">
      <c r="B62" s="25">
        <v>59</v>
      </c>
      <c r="C62" s="26">
        <f t="shared" ca="1" si="5"/>
        <v>31471.504805560911</v>
      </c>
      <c r="D62" s="26">
        <f t="shared" ca="1" si="6"/>
        <v>314.71504805560915</v>
      </c>
      <c r="E62" s="26">
        <f t="shared" ca="1" si="0"/>
        <v>314.71504805560915</v>
      </c>
      <c r="F62" s="26">
        <f t="shared" ca="1" si="1"/>
        <v>314.71504805560915</v>
      </c>
      <c r="G62" s="27">
        <f t="shared" ca="1" si="2"/>
        <v>78.678762013902286</v>
      </c>
      <c r="H62" s="28">
        <f t="shared" ca="1" si="3"/>
        <v>236.03628604170686</v>
      </c>
      <c r="I62" s="26">
        <f t="shared" ca="1" si="7"/>
        <v>31707.541091602619</v>
      </c>
      <c r="J62" s="44"/>
      <c r="K62" s="52"/>
      <c r="L62" s="52"/>
      <c r="M62" s="52"/>
      <c r="N62" s="52"/>
      <c r="O62" s="52"/>
      <c r="P62" s="45"/>
      <c r="Q62" s="30">
        <v>59</v>
      </c>
      <c r="R62" s="30">
        <v>1180</v>
      </c>
      <c r="S62" s="31">
        <f t="shared" ca="1" si="8"/>
        <v>1431.1411744920233</v>
      </c>
      <c r="T62" s="31">
        <f ca="1">SUM(H1164:H1183)</f>
        <v>4040.2859737720992</v>
      </c>
      <c r="U62" s="46"/>
      <c r="W62" s="32">
        <f t="shared" ca="1" si="4"/>
        <v>1</v>
      </c>
    </row>
    <row r="63" spans="2:23">
      <c r="B63" s="25">
        <v>60</v>
      </c>
      <c r="C63" s="26">
        <f t="shared" ca="1" si="5"/>
        <v>31707.541091602619</v>
      </c>
      <c r="D63" s="26">
        <f t="shared" ca="1" si="6"/>
        <v>317.07541091602621</v>
      </c>
      <c r="E63" s="26">
        <f t="shared" ca="1" si="0"/>
        <v>317.07541091602621</v>
      </c>
      <c r="F63" s="26">
        <f t="shared" ca="1" si="1"/>
        <v>317.07541091602621</v>
      </c>
      <c r="G63" s="27">
        <f t="shared" ca="1" si="2"/>
        <v>79.268852729006554</v>
      </c>
      <c r="H63" s="28">
        <f t="shared" ca="1" si="3"/>
        <v>237.80655818701968</v>
      </c>
      <c r="I63" s="26">
        <f t="shared" ca="1" si="7"/>
        <v>31945.347649789641</v>
      </c>
      <c r="J63" s="3"/>
      <c r="K63" s="53"/>
      <c r="L63" s="53"/>
      <c r="M63" s="53"/>
      <c r="N63" s="53"/>
      <c r="O63" s="53"/>
      <c r="P63" s="54"/>
      <c r="Q63" s="30">
        <v>60</v>
      </c>
      <c r="R63" s="30">
        <v>1200</v>
      </c>
      <c r="S63" s="31">
        <f t="shared" ca="1" si="8"/>
        <v>1312.6900314403292</v>
      </c>
      <c r="T63" s="31">
        <f ca="1">SUM(H1184:H1203)</f>
        <v>5565.1439399483206</v>
      </c>
      <c r="U63" s="46"/>
      <c r="W63" s="32">
        <f t="shared" ca="1" si="4"/>
        <v>1</v>
      </c>
    </row>
    <row r="64" spans="2:23">
      <c r="B64" s="25">
        <v>61</v>
      </c>
      <c r="C64" s="26">
        <f t="shared" ca="1" si="5"/>
        <v>31945.347649789641</v>
      </c>
      <c r="D64" s="26">
        <f t="shared" ca="1" si="6"/>
        <v>319.45347649789642</v>
      </c>
      <c r="E64" s="26">
        <f t="shared" ca="1" si="0"/>
        <v>319.45347649789642</v>
      </c>
      <c r="F64" s="26">
        <f t="shared" ca="1" si="1"/>
        <v>319.45347649789642</v>
      </c>
      <c r="G64" s="27">
        <f t="shared" ca="1" si="2"/>
        <v>79.863369124474104</v>
      </c>
      <c r="H64" s="28">
        <f t="shared" ca="1" si="3"/>
        <v>239.59010737342231</v>
      </c>
      <c r="I64" s="26">
        <f t="shared" ca="1" si="7"/>
        <v>32184.937757163065</v>
      </c>
      <c r="J64" s="55"/>
      <c r="K64" s="52"/>
      <c r="L64" s="56"/>
      <c r="M64" s="56"/>
      <c r="N64" s="56"/>
      <c r="O64" s="56"/>
      <c r="P64" s="57"/>
      <c r="Q64" s="58"/>
      <c r="U64" s="59"/>
      <c r="W64" s="32">
        <f t="shared" ca="1" si="4"/>
        <v>1</v>
      </c>
    </row>
    <row r="65" spans="2:23">
      <c r="B65" s="25">
        <v>62</v>
      </c>
      <c r="C65" s="26">
        <f t="shared" ca="1" si="5"/>
        <v>32184.937757163065</v>
      </c>
      <c r="D65" s="26">
        <f t="shared" ca="1" si="6"/>
        <v>321.84937757163067</v>
      </c>
      <c r="E65" s="26">
        <f t="shared" ca="1" si="0"/>
        <v>321.84937757163067</v>
      </c>
      <c r="F65" s="26">
        <f t="shared" ca="1" si="1"/>
        <v>321.84937757163067</v>
      </c>
      <c r="G65" s="27">
        <f t="shared" ca="1" si="2"/>
        <v>80.462344392907667</v>
      </c>
      <c r="H65" s="28">
        <f t="shared" ca="1" si="3"/>
        <v>241.38703317872302</v>
      </c>
      <c r="I65" s="26">
        <f t="shared" ca="1" si="7"/>
        <v>32426.324790341787</v>
      </c>
      <c r="J65" s="55"/>
      <c r="K65" s="52"/>
      <c r="L65" s="56"/>
      <c r="M65" s="56"/>
      <c r="N65" s="56"/>
      <c r="O65" s="56"/>
      <c r="P65" s="57"/>
      <c r="Q65" s="58"/>
      <c r="W65" s="32">
        <f t="shared" ca="1" si="4"/>
        <v>1</v>
      </c>
    </row>
    <row r="66" spans="2:23">
      <c r="B66" s="25">
        <v>63</v>
      </c>
      <c r="C66" s="26">
        <f t="shared" ca="1" si="5"/>
        <v>32426.324790341787</v>
      </c>
      <c r="D66" s="26">
        <f t="shared" ca="1" si="6"/>
        <v>324.26324790341789</v>
      </c>
      <c r="E66" s="26">
        <f t="shared" ca="1" si="0"/>
        <v>-324.26324790341789</v>
      </c>
      <c r="F66" s="26">
        <f t="shared" ca="1" si="1"/>
        <v>-324.26324790341789</v>
      </c>
      <c r="G66" s="27" t="b">
        <f t="shared" ca="1" si="2"/>
        <v>0</v>
      </c>
      <c r="H66" s="28">
        <f t="shared" ca="1" si="3"/>
        <v>-324.26324790341789</v>
      </c>
      <c r="I66" s="26">
        <f t="shared" ca="1" si="7"/>
        <v>32102.061542438369</v>
      </c>
      <c r="J66" s="55"/>
      <c r="K66" s="52"/>
      <c r="L66" s="56"/>
      <c r="M66" s="56"/>
      <c r="N66" s="56"/>
      <c r="O66" s="56"/>
      <c r="P66" s="57"/>
      <c r="W66" s="32">
        <f t="shared" ca="1" si="4"/>
        <v>0</v>
      </c>
    </row>
    <row r="67" spans="2:23">
      <c r="B67" s="25">
        <v>64</v>
      </c>
      <c r="C67" s="26">
        <f t="shared" ca="1" si="5"/>
        <v>32102.061542438369</v>
      </c>
      <c r="D67" s="26">
        <f t="shared" ca="1" si="6"/>
        <v>321.02061542438372</v>
      </c>
      <c r="E67" s="26">
        <f t="shared" ca="1" si="0"/>
        <v>-321.02061542438372</v>
      </c>
      <c r="F67" s="26">
        <f t="shared" ca="1" si="1"/>
        <v>-321.02061542438372</v>
      </c>
      <c r="G67" s="27" t="b">
        <f t="shared" ca="1" si="2"/>
        <v>0</v>
      </c>
      <c r="H67" s="28">
        <f t="shared" ca="1" si="3"/>
        <v>-321.02061542438372</v>
      </c>
      <c r="I67" s="26">
        <f t="shared" ca="1" si="7"/>
        <v>31781.040927013986</v>
      </c>
      <c r="J67" s="55"/>
      <c r="K67" s="52"/>
      <c r="L67" s="56"/>
      <c r="M67" s="56"/>
      <c r="N67" s="56"/>
      <c r="O67" s="56"/>
      <c r="P67" s="57"/>
      <c r="W67" s="32">
        <f t="shared" ca="1" si="4"/>
        <v>0</v>
      </c>
    </row>
    <row r="68" spans="2:23">
      <c r="B68" s="25">
        <v>65</v>
      </c>
      <c r="C68" s="26">
        <f t="shared" ca="1" si="5"/>
        <v>31781.040927013986</v>
      </c>
      <c r="D68" s="26">
        <f t="shared" ca="1" si="6"/>
        <v>317.81040927013987</v>
      </c>
      <c r="E68" s="26">
        <f t="shared" ref="E68:E131" ca="1" si="9">IF(W68=0,(D68*-1), IF(W68=1,D68*$K$17))</f>
        <v>-317.81040927013987</v>
      </c>
      <c r="F68" s="26">
        <f t="shared" ref="F68:F131" ca="1" si="10">E68</f>
        <v>-317.81040927013987</v>
      </c>
      <c r="G68" s="27" t="b">
        <f t="shared" ref="G68:G131" ca="1" si="11">IF(F68&gt;0,F68/$K$20)</f>
        <v>0</v>
      </c>
      <c r="H68" s="28">
        <f t="shared" ref="H68:H131" ca="1" si="12">F68-G68</f>
        <v>-317.81040927013987</v>
      </c>
      <c r="I68" s="26">
        <f t="shared" ca="1" si="7"/>
        <v>31463.230517743847</v>
      </c>
      <c r="J68" s="55"/>
      <c r="K68" s="52"/>
      <c r="L68" s="56"/>
      <c r="M68" s="56"/>
      <c r="N68" s="56"/>
      <c r="O68" s="56"/>
      <c r="P68" s="57"/>
      <c r="W68" s="32">
        <f t="shared" ref="W68:W131" ca="1" si="13">IF(RAND()&gt;$K$14,0,1)</f>
        <v>0</v>
      </c>
    </row>
    <row r="69" spans="2:23">
      <c r="B69" s="25">
        <v>66</v>
      </c>
      <c r="C69" s="26">
        <f t="shared" ref="C69:C132" ca="1" si="14">I68</f>
        <v>31463.230517743847</v>
      </c>
      <c r="D69" s="26">
        <f t="shared" ref="D69:D132" ca="1" si="15">I68*$L$5</f>
        <v>314.63230517743847</v>
      </c>
      <c r="E69" s="26">
        <f t="shared" ca="1" si="9"/>
        <v>314.63230517743847</v>
      </c>
      <c r="F69" s="26">
        <f t="shared" ca="1" si="10"/>
        <v>314.63230517743847</v>
      </c>
      <c r="G69" s="27">
        <f t="shared" ca="1" si="11"/>
        <v>78.658076294359617</v>
      </c>
      <c r="H69" s="28">
        <f t="shared" ca="1" si="12"/>
        <v>235.97422888307887</v>
      </c>
      <c r="I69" s="26">
        <f t="shared" ca="1" si="7"/>
        <v>31699.204746626925</v>
      </c>
      <c r="J69" s="55"/>
      <c r="K69" s="52"/>
      <c r="L69" s="56"/>
      <c r="M69" s="56"/>
      <c r="N69" s="56"/>
      <c r="O69" s="56"/>
      <c r="P69" s="57"/>
      <c r="W69" s="32">
        <f t="shared" ca="1" si="13"/>
        <v>1</v>
      </c>
    </row>
    <row r="70" spans="2:23">
      <c r="B70" s="25">
        <v>67</v>
      </c>
      <c r="C70" s="26">
        <f t="shared" ca="1" si="14"/>
        <v>31699.204746626925</v>
      </c>
      <c r="D70" s="26">
        <f t="shared" ca="1" si="15"/>
        <v>316.99204746626924</v>
      </c>
      <c r="E70" s="26">
        <f t="shared" ca="1" si="9"/>
        <v>316.99204746626924</v>
      </c>
      <c r="F70" s="26">
        <f t="shared" ca="1" si="10"/>
        <v>316.99204746626924</v>
      </c>
      <c r="G70" s="27">
        <f t="shared" ca="1" si="11"/>
        <v>79.24801186656731</v>
      </c>
      <c r="H70" s="28">
        <f t="shared" ca="1" si="12"/>
        <v>237.74403559970193</v>
      </c>
      <c r="I70" s="26">
        <f t="shared" ref="I70:I133" ca="1" si="16">I69+H70</f>
        <v>31936.948782226627</v>
      </c>
      <c r="J70" s="55"/>
      <c r="K70" s="52"/>
      <c r="L70" s="56"/>
      <c r="M70" s="56"/>
      <c r="N70" s="56"/>
      <c r="O70" s="56"/>
      <c r="P70" s="57"/>
      <c r="W70" s="32">
        <f t="shared" ca="1" si="13"/>
        <v>1</v>
      </c>
    </row>
    <row r="71" spans="2:23">
      <c r="B71" s="25">
        <v>68</v>
      </c>
      <c r="C71" s="26">
        <f t="shared" ca="1" si="14"/>
        <v>31936.948782226627</v>
      </c>
      <c r="D71" s="26">
        <f t="shared" ca="1" si="15"/>
        <v>319.36948782226631</v>
      </c>
      <c r="E71" s="26">
        <f t="shared" ca="1" si="9"/>
        <v>-319.36948782226631</v>
      </c>
      <c r="F71" s="26">
        <f t="shared" ca="1" si="10"/>
        <v>-319.36948782226631</v>
      </c>
      <c r="G71" s="27" t="b">
        <f t="shared" ca="1" si="11"/>
        <v>0</v>
      </c>
      <c r="H71" s="28">
        <f t="shared" ca="1" si="12"/>
        <v>-319.36948782226631</v>
      </c>
      <c r="I71" s="26">
        <f t="shared" ca="1" si="16"/>
        <v>31617.579294404361</v>
      </c>
      <c r="J71" s="55"/>
      <c r="K71" s="52"/>
      <c r="L71" s="56"/>
      <c r="M71" s="56"/>
      <c r="N71" s="56"/>
      <c r="O71" s="56"/>
      <c r="P71" s="57"/>
      <c r="W71" s="32">
        <f t="shared" ca="1" si="13"/>
        <v>0</v>
      </c>
    </row>
    <row r="72" spans="2:23">
      <c r="B72" s="25">
        <v>69</v>
      </c>
      <c r="C72" s="26">
        <f t="shared" ca="1" si="14"/>
        <v>31617.579294404361</v>
      </c>
      <c r="D72" s="26">
        <f t="shared" ca="1" si="15"/>
        <v>316.17579294404362</v>
      </c>
      <c r="E72" s="26">
        <f t="shared" ca="1" si="9"/>
        <v>316.17579294404362</v>
      </c>
      <c r="F72" s="26">
        <f t="shared" ca="1" si="10"/>
        <v>316.17579294404362</v>
      </c>
      <c r="G72" s="27">
        <f t="shared" ca="1" si="11"/>
        <v>79.043948236010905</v>
      </c>
      <c r="H72" s="28">
        <f t="shared" ca="1" si="12"/>
        <v>237.1318447080327</v>
      </c>
      <c r="I72" s="26">
        <f t="shared" ca="1" si="16"/>
        <v>31854.711139112394</v>
      </c>
      <c r="J72" s="55"/>
      <c r="K72" s="52"/>
      <c r="L72" s="56"/>
      <c r="M72" s="56"/>
      <c r="N72" s="56"/>
      <c r="O72" s="56"/>
      <c r="P72" s="57"/>
      <c r="W72" s="32">
        <f t="shared" ca="1" si="13"/>
        <v>1</v>
      </c>
    </row>
    <row r="73" spans="2:23">
      <c r="B73" s="25">
        <v>70</v>
      </c>
      <c r="C73" s="26">
        <f t="shared" ca="1" si="14"/>
        <v>31854.711139112394</v>
      </c>
      <c r="D73" s="26">
        <f t="shared" ca="1" si="15"/>
        <v>318.54711139112396</v>
      </c>
      <c r="E73" s="26">
        <f t="shared" ca="1" si="9"/>
        <v>-318.54711139112396</v>
      </c>
      <c r="F73" s="26">
        <f t="shared" ca="1" si="10"/>
        <v>-318.54711139112396</v>
      </c>
      <c r="G73" s="27" t="b">
        <f t="shared" ca="1" si="11"/>
        <v>0</v>
      </c>
      <c r="H73" s="28">
        <f t="shared" ca="1" si="12"/>
        <v>-318.54711139112396</v>
      </c>
      <c r="I73" s="26">
        <f t="shared" ca="1" si="16"/>
        <v>31536.164027721272</v>
      </c>
      <c r="J73" s="55"/>
      <c r="K73" s="52"/>
      <c r="L73" s="56"/>
      <c r="M73" s="56"/>
      <c r="N73" s="56"/>
      <c r="O73" s="56"/>
      <c r="P73" s="57"/>
      <c r="W73" s="32">
        <f t="shared" ca="1" si="13"/>
        <v>0</v>
      </c>
    </row>
    <row r="74" spans="2:23">
      <c r="B74" s="25">
        <v>71</v>
      </c>
      <c r="C74" s="26">
        <f t="shared" ca="1" si="14"/>
        <v>31536.164027721272</v>
      </c>
      <c r="D74" s="26">
        <f t="shared" ca="1" si="15"/>
        <v>315.3616402772127</v>
      </c>
      <c r="E74" s="26">
        <f t="shared" ca="1" si="9"/>
        <v>-315.3616402772127</v>
      </c>
      <c r="F74" s="26">
        <f t="shared" ca="1" si="10"/>
        <v>-315.3616402772127</v>
      </c>
      <c r="G74" s="27" t="b">
        <f t="shared" ca="1" si="11"/>
        <v>0</v>
      </c>
      <c r="H74" s="28">
        <f t="shared" ca="1" si="12"/>
        <v>-315.3616402772127</v>
      </c>
      <c r="I74" s="26">
        <f t="shared" ca="1" si="16"/>
        <v>31220.802387444059</v>
      </c>
      <c r="J74" s="55"/>
      <c r="K74" s="52"/>
      <c r="L74" s="56"/>
      <c r="M74" s="56"/>
      <c r="N74" s="56"/>
      <c r="O74" s="56"/>
      <c r="P74" s="57"/>
      <c r="W74" s="32">
        <f t="shared" ca="1" si="13"/>
        <v>0</v>
      </c>
    </row>
    <row r="75" spans="2:23">
      <c r="B75" s="25">
        <v>72</v>
      </c>
      <c r="C75" s="26">
        <f t="shared" ca="1" si="14"/>
        <v>31220.802387444059</v>
      </c>
      <c r="D75" s="26">
        <f t="shared" ca="1" si="15"/>
        <v>312.20802387444058</v>
      </c>
      <c r="E75" s="26">
        <f t="shared" ca="1" si="9"/>
        <v>312.20802387444058</v>
      </c>
      <c r="F75" s="26">
        <f t="shared" ca="1" si="10"/>
        <v>312.20802387444058</v>
      </c>
      <c r="G75" s="27">
        <f t="shared" ca="1" si="11"/>
        <v>78.052005968610146</v>
      </c>
      <c r="H75" s="28">
        <f t="shared" ca="1" si="12"/>
        <v>234.15601790583042</v>
      </c>
      <c r="I75" s="26">
        <f t="shared" ca="1" si="16"/>
        <v>31454.958405349887</v>
      </c>
      <c r="J75" s="55"/>
      <c r="K75" s="52"/>
      <c r="L75" s="56"/>
      <c r="M75" s="56"/>
      <c r="N75" s="56"/>
      <c r="O75" s="56"/>
      <c r="P75" s="57"/>
      <c r="W75" s="32">
        <f t="shared" ca="1" si="13"/>
        <v>1</v>
      </c>
    </row>
    <row r="76" spans="2:23">
      <c r="B76" s="25">
        <v>73</v>
      </c>
      <c r="C76" s="26">
        <f t="shared" ca="1" si="14"/>
        <v>31454.958405349887</v>
      </c>
      <c r="D76" s="26">
        <f t="shared" ca="1" si="15"/>
        <v>314.5495840534989</v>
      </c>
      <c r="E76" s="26">
        <f t="shared" ca="1" si="9"/>
        <v>-314.5495840534989</v>
      </c>
      <c r="F76" s="26">
        <f t="shared" ca="1" si="10"/>
        <v>-314.5495840534989</v>
      </c>
      <c r="G76" s="27" t="b">
        <f t="shared" ca="1" si="11"/>
        <v>0</v>
      </c>
      <c r="H76" s="28">
        <f t="shared" ca="1" si="12"/>
        <v>-314.5495840534989</v>
      </c>
      <c r="I76" s="26">
        <f t="shared" ca="1" si="16"/>
        <v>31140.408821296387</v>
      </c>
      <c r="J76" s="55"/>
      <c r="K76" s="52"/>
      <c r="L76" s="56"/>
      <c r="M76" s="56"/>
      <c r="N76" s="56"/>
      <c r="O76" s="56"/>
      <c r="P76" s="57"/>
      <c r="W76" s="32">
        <f t="shared" ca="1" si="13"/>
        <v>0</v>
      </c>
    </row>
    <row r="77" spans="2:23">
      <c r="B77" s="25">
        <v>74</v>
      </c>
      <c r="C77" s="26">
        <f t="shared" ca="1" si="14"/>
        <v>31140.408821296387</v>
      </c>
      <c r="D77" s="26">
        <f t="shared" ca="1" si="15"/>
        <v>311.40408821296387</v>
      </c>
      <c r="E77" s="26">
        <f t="shared" ca="1" si="9"/>
        <v>311.40408821296387</v>
      </c>
      <c r="F77" s="26">
        <f t="shared" ca="1" si="10"/>
        <v>311.40408821296387</v>
      </c>
      <c r="G77" s="27">
        <f t="shared" ca="1" si="11"/>
        <v>77.851022053240968</v>
      </c>
      <c r="H77" s="28">
        <f t="shared" ca="1" si="12"/>
        <v>233.5530661597229</v>
      </c>
      <c r="I77" s="26">
        <f t="shared" ca="1" si="16"/>
        <v>31373.961887456109</v>
      </c>
      <c r="J77" s="55"/>
      <c r="K77" s="52"/>
      <c r="L77" s="56"/>
      <c r="M77" s="56"/>
      <c r="N77" s="56"/>
      <c r="O77" s="56"/>
      <c r="P77" s="57"/>
      <c r="W77" s="32">
        <f t="shared" ca="1" si="13"/>
        <v>1</v>
      </c>
    </row>
    <row r="78" spans="2:23">
      <c r="B78" s="25">
        <v>75</v>
      </c>
      <c r="C78" s="26">
        <f t="shared" ca="1" si="14"/>
        <v>31373.961887456109</v>
      </c>
      <c r="D78" s="26">
        <f t="shared" ca="1" si="15"/>
        <v>313.73961887456107</v>
      </c>
      <c r="E78" s="26">
        <f t="shared" ca="1" si="9"/>
        <v>313.73961887456107</v>
      </c>
      <c r="F78" s="26">
        <f t="shared" ca="1" si="10"/>
        <v>313.73961887456107</v>
      </c>
      <c r="G78" s="27">
        <f t="shared" ca="1" si="11"/>
        <v>78.434904718640269</v>
      </c>
      <c r="H78" s="28">
        <f t="shared" ca="1" si="12"/>
        <v>235.30471415592081</v>
      </c>
      <c r="I78" s="26">
        <f t="shared" ca="1" si="16"/>
        <v>31609.266601612031</v>
      </c>
      <c r="J78" s="55"/>
      <c r="K78" s="52"/>
      <c r="L78" s="56"/>
      <c r="M78" s="56"/>
      <c r="N78" s="56"/>
      <c r="O78" s="56"/>
      <c r="P78" s="57"/>
      <c r="W78" s="32">
        <f t="shared" ca="1" si="13"/>
        <v>1</v>
      </c>
    </row>
    <row r="79" spans="2:23">
      <c r="B79" s="25">
        <v>76</v>
      </c>
      <c r="C79" s="26">
        <f t="shared" ca="1" si="14"/>
        <v>31609.266601612031</v>
      </c>
      <c r="D79" s="26">
        <f t="shared" ca="1" si="15"/>
        <v>316.09266601612029</v>
      </c>
      <c r="E79" s="26">
        <f t="shared" ca="1" si="9"/>
        <v>316.09266601612029</v>
      </c>
      <c r="F79" s="26">
        <f t="shared" ca="1" si="10"/>
        <v>316.09266601612029</v>
      </c>
      <c r="G79" s="27">
        <f t="shared" ca="1" si="11"/>
        <v>79.023166504030073</v>
      </c>
      <c r="H79" s="28">
        <f t="shared" ca="1" si="12"/>
        <v>237.0694995120902</v>
      </c>
      <c r="I79" s="26">
        <f t="shared" ca="1" si="16"/>
        <v>31846.336101124121</v>
      </c>
      <c r="J79" s="55"/>
      <c r="K79" s="52"/>
      <c r="L79" s="56"/>
      <c r="M79" s="56"/>
      <c r="N79" s="56"/>
      <c r="O79" s="56"/>
      <c r="P79" s="57"/>
      <c r="W79" s="32">
        <f t="shared" ca="1" si="13"/>
        <v>1</v>
      </c>
    </row>
    <row r="80" spans="2:23">
      <c r="B80" s="25">
        <v>77</v>
      </c>
      <c r="C80" s="26">
        <f t="shared" ca="1" si="14"/>
        <v>31846.336101124121</v>
      </c>
      <c r="D80" s="26">
        <f t="shared" ca="1" si="15"/>
        <v>318.4633610112412</v>
      </c>
      <c r="E80" s="26">
        <f t="shared" ca="1" si="9"/>
        <v>318.4633610112412</v>
      </c>
      <c r="F80" s="26">
        <f t="shared" ca="1" si="10"/>
        <v>318.4633610112412</v>
      </c>
      <c r="G80" s="27">
        <f t="shared" ca="1" si="11"/>
        <v>79.615840252810301</v>
      </c>
      <c r="H80" s="28">
        <f t="shared" ca="1" si="12"/>
        <v>238.8475207584309</v>
      </c>
      <c r="I80" s="26">
        <f t="shared" ca="1" si="16"/>
        <v>32085.183621882552</v>
      </c>
      <c r="J80" s="55"/>
      <c r="K80" s="52"/>
      <c r="L80" s="56"/>
      <c r="M80" s="56"/>
      <c r="N80" s="56"/>
      <c r="O80" s="56"/>
      <c r="P80" s="57"/>
      <c r="W80" s="32">
        <f t="shared" ca="1" si="13"/>
        <v>1</v>
      </c>
    </row>
    <row r="81" spans="2:23">
      <c r="B81" s="25">
        <v>78</v>
      </c>
      <c r="C81" s="26">
        <f t="shared" ca="1" si="14"/>
        <v>32085.183621882552</v>
      </c>
      <c r="D81" s="26">
        <f t="shared" ca="1" si="15"/>
        <v>320.85183621882555</v>
      </c>
      <c r="E81" s="26">
        <f t="shared" ca="1" si="9"/>
        <v>-320.85183621882555</v>
      </c>
      <c r="F81" s="26">
        <f t="shared" ca="1" si="10"/>
        <v>-320.85183621882555</v>
      </c>
      <c r="G81" s="27" t="b">
        <f t="shared" ca="1" si="11"/>
        <v>0</v>
      </c>
      <c r="H81" s="28">
        <f t="shared" ca="1" si="12"/>
        <v>-320.85183621882555</v>
      </c>
      <c r="I81" s="26">
        <f t="shared" ca="1" si="16"/>
        <v>31764.331785663726</v>
      </c>
      <c r="J81" s="55"/>
      <c r="K81" s="52"/>
      <c r="L81" s="56"/>
      <c r="M81" s="56"/>
      <c r="N81" s="56"/>
      <c r="O81" s="56"/>
      <c r="P81" s="57"/>
      <c r="W81" s="32">
        <f t="shared" ca="1" si="13"/>
        <v>0</v>
      </c>
    </row>
    <row r="82" spans="2:23">
      <c r="B82" s="25">
        <v>79</v>
      </c>
      <c r="C82" s="26">
        <f t="shared" ca="1" si="14"/>
        <v>31764.331785663726</v>
      </c>
      <c r="D82" s="26">
        <f t="shared" ca="1" si="15"/>
        <v>317.64331785663728</v>
      </c>
      <c r="E82" s="26">
        <f t="shared" ca="1" si="9"/>
        <v>317.64331785663728</v>
      </c>
      <c r="F82" s="26">
        <f t="shared" ca="1" si="10"/>
        <v>317.64331785663728</v>
      </c>
      <c r="G82" s="27">
        <f t="shared" ca="1" si="11"/>
        <v>79.41082946415932</v>
      </c>
      <c r="H82" s="28">
        <f t="shared" ca="1" si="12"/>
        <v>238.23248839247796</v>
      </c>
      <c r="I82" s="26">
        <f t="shared" ca="1" si="16"/>
        <v>32002.564274056203</v>
      </c>
      <c r="J82" s="55"/>
      <c r="K82" s="52"/>
      <c r="L82" s="56"/>
      <c r="M82" s="56"/>
      <c r="N82" s="56"/>
      <c r="O82" s="56"/>
      <c r="P82" s="57"/>
      <c r="W82" s="32">
        <f t="shared" ca="1" si="13"/>
        <v>1</v>
      </c>
    </row>
    <row r="83" spans="2:23">
      <c r="B83" s="25">
        <v>80</v>
      </c>
      <c r="C83" s="26">
        <f t="shared" ca="1" si="14"/>
        <v>32002.564274056203</v>
      </c>
      <c r="D83" s="26">
        <f t="shared" ca="1" si="15"/>
        <v>320.02564274056203</v>
      </c>
      <c r="E83" s="26">
        <f t="shared" ca="1" si="9"/>
        <v>320.02564274056203</v>
      </c>
      <c r="F83" s="26">
        <f t="shared" ca="1" si="10"/>
        <v>320.02564274056203</v>
      </c>
      <c r="G83" s="27">
        <f t="shared" ca="1" si="11"/>
        <v>80.006410685140509</v>
      </c>
      <c r="H83" s="28">
        <f t="shared" ca="1" si="12"/>
        <v>240.01923205542153</v>
      </c>
      <c r="I83" s="26">
        <f t="shared" ca="1" si="16"/>
        <v>32242.583506111623</v>
      </c>
      <c r="J83" s="55"/>
      <c r="K83" s="52"/>
      <c r="L83" s="56"/>
      <c r="M83" s="56"/>
      <c r="N83" s="56"/>
      <c r="O83" s="56"/>
      <c r="P83" s="57"/>
      <c r="W83" s="32">
        <f t="shared" ca="1" si="13"/>
        <v>1</v>
      </c>
    </row>
    <row r="84" spans="2:23">
      <c r="B84" s="25">
        <v>81</v>
      </c>
      <c r="C84" s="26">
        <f t="shared" ca="1" si="14"/>
        <v>32242.583506111623</v>
      </c>
      <c r="D84" s="26">
        <f t="shared" ca="1" si="15"/>
        <v>322.42583506111623</v>
      </c>
      <c r="E84" s="26">
        <f t="shared" ca="1" si="9"/>
        <v>322.42583506111623</v>
      </c>
      <c r="F84" s="26">
        <f t="shared" ca="1" si="10"/>
        <v>322.42583506111623</v>
      </c>
      <c r="G84" s="27">
        <f t="shared" ca="1" si="11"/>
        <v>80.606458765279058</v>
      </c>
      <c r="H84" s="28">
        <f t="shared" ca="1" si="12"/>
        <v>241.81937629583717</v>
      </c>
      <c r="I84" s="26">
        <f t="shared" ca="1" si="16"/>
        <v>32484.402882407459</v>
      </c>
      <c r="J84" s="55"/>
      <c r="K84" s="52"/>
      <c r="L84" s="56"/>
      <c r="M84" s="56"/>
      <c r="N84" s="56"/>
      <c r="O84" s="56"/>
      <c r="P84" s="57"/>
      <c r="W84" s="32">
        <f t="shared" ca="1" si="13"/>
        <v>1</v>
      </c>
    </row>
    <row r="85" spans="2:23">
      <c r="B85" s="25">
        <v>82</v>
      </c>
      <c r="C85" s="26">
        <f t="shared" ca="1" si="14"/>
        <v>32484.402882407459</v>
      </c>
      <c r="D85" s="26">
        <f t="shared" ca="1" si="15"/>
        <v>324.8440288240746</v>
      </c>
      <c r="E85" s="26">
        <f t="shared" ca="1" si="9"/>
        <v>-324.8440288240746</v>
      </c>
      <c r="F85" s="26">
        <f t="shared" ca="1" si="10"/>
        <v>-324.8440288240746</v>
      </c>
      <c r="G85" s="27" t="b">
        <f t="shared" ca="1" si="11"/>
        <v>0</v>
      </c>
      <c r="H85" s="28">
        <f t="shared" ca="1" si="12"/>
        <v>-324.8440288240746</v>
      </c>
      <c r="I85" s="26">
        <f t="shared" ca="1" si="16"/>
        <v>32159.558853583385</v>
      </c>
      <c r="J85" s="55"/>
      <c r="K85" s="52"/>
      <c r="L85" s="56"/>
      <c r="M85" s="56"/>
      <c r="N85" s="56"/>
      <c r="O85" s="56"/>
      <c r="P85" s="57"/>
      <c r="W85" s="32">
        <f t="shared" ca="1" si="13"/>
        <v>0</v>
      </c>
    </row>
    <row r="86" spans="2:23">
      <c r="B86" s="25">
        <v>83</v>
      </c>
      <c r="C86" s="26">
        <f t="shared" ca="1" si="14"/>
        <v>32159.558853583385</v>
      </c>
      <c r="D86" s="26">
        <f t="shared" ca="1" si="15"/>
        <v>321.59558853583388</v>
      </c>
      <c r="E86" s="26">
        <f t="shared" ca="1" si="9"/>
        <v>321.59558853583388</v>
      </c>
      <c r="F86" s="26">
        <f t="shared" ca="1" si="10"/>
        <v>321.59558853583388</v>
      </c>
      <c r="G86" s="27">
        <f t="shared" ca="1" si="11"/>
        <v>80.398897133958471</v>
      </c>
      <c r="H86" s="28">
        <f t="shared" ca="1" si="12"/>
        <v>241.1966914018754</v>
      </c>
      <c r="I86" s="26">
        <f t="shared" ca="1" si="16"/>
        <v>32400.755544985259</v>
      </c>
      <c r="J86" s="55"/>
      <c r="K86" s="52"/>
      <c r="L86" s="56"/>
      <c r="M86" s="56"/>
      <c r="N86" s="56"/>
      <c r="O86" s="56"/>
      <c r="P86" s="57"/>
      <c r="W86" s="32">
        <f t="shared" ca="1" si="13"/>
        <v>1</v>
      </c>
    </row>
    <row r="87" spans="2:23">
      <c r="B87" s="25">
        <v>84</v>
      </c>
      <c r="C87" s="26">
        <f t="shared" ca="1" si="14"/>
        <v>32400.755544985259</v>
      </c>
      <c r="D87" s="26">
        <f t="shared" ca="1" si="15"/>
        <v>324.00755544985259</v>
      </c>
      <c r="E87" s="26">
        <f t="shared" ca="1" si="9"/>
        <v>324.00755544985259</v>
      </c>
      <c r="F87" s="26">
        <f t="shared" ca="1" si="10"/>
        <v>324.00755544985259</v>
      </c>
      <c r="G87" s="27">
        <f t="shared" ca="1" si="11"/>
        <v>81.001888862463147</v>
      </c>
      <c r="H87" s="28">
        <f t="shared" ca="1" si="12"/>
        <v>243.00566658738944</v>
      </c>
      <c r="I87" s="26">
        <f t="shared" ca="1" si="16"/>
        <v>32643.761211572648</v>
      </c>
      <c r="J87" s="55"/>
      <c r="K87" s="52"/>
      <c r="L87" s="56"/>
      <c r="M87" s="56"/>
      <c r="N87" s="56"/>
      <c r="O87" s="56"/>
      <c r="P87" s="57"/>
      <c r="W87" s="32">
        <f t="shared" ca="1" si="13"/>
        <v>1</v>
      </c>
    </row>
    <row r="88" spans="2:23">
      <c r="B88" s="25">
        <v>85</v>
      </c>
      <c r="C88" s="26">
        <f t="shared" ca="1" si="14"/>
        <v>32643.761211572648</v>
      </c>
      <c r="D88" s="26">
        <f t="shared" ca="1" si="15"/>
        <v>326.43761211572649</v>
      </c>
      <c r="E88" s="26">
        <f t="shared" ca="1" si="9"/>
        <v>326.43761211572649</v>
      </c>
      <c r="F88" s="26">
        <f t="shared" ca="1" si="10"/>
        <v>326.43761211572649</v>
      </c>
      <c r="G88" s="27">
        <f t="shared" ca="1" si="11"/>
        <v>81.609403028931624</v>
      </c>
      <c r="H88" s="28">
        <f t="shared" ca="1" si="12"/>
        <v>244.82820908679486</v>
      </c>
      <c r="I88" s="26">
        <f t="shared" ca="1" si="16"/>
        <v>32888.589420659446</v>
      </c>
      <c r="J88" s="55"/>
      <c r="K88" s="52"/>
      <c r="L88" s="56"/>
      <c r="M88" s="56"/>
      <c r="N88" s="56"/>
      <c r="O88" s="56"/>
      <c r="P88" s="57"/>
      <c r="W88" s="32">
        <f t="shared" ca="1" si="13"/>
        <v>1</v>
      </c>
    </row>
    <row r="89" spans="2:23">
      <c r="B89" s="25">
        <v>86</v>
      </c>
      <c r="C89" s="26">
        <f t="shared" ca="1" si="14"/>
        <v>32888.589420659446</v>
      </c>
      <c r="D89" s="26">
        <f t="shared" ca="1" si="15"/>
        <v>328.88589420659446</v>
      </c>
      <c r="E89" s="26">
        <f t="shared" ca="1" si="9"/>
        <v>328.88589420659446</v>
      </c>
      <c r="F89" s="26">
        <f t="shared" ca="1" si="10"/>
        <v>328.88589420659446</v>
      </c>
      <c r="G89" s="27">
        <f t="shared" ca="1" si="11"/>
        <v>82.221473551648614</v>
      </c>
      <c r="H89" s="28">
        <f t="shared" ca="1" si="12"/>
        <v>246.66442065494584</v>
      </c>
      <c r="I89" s="26">
        <f t="shared" ca="1" si="16"/>
        <v>33135.253841314392</v>
      </c>
      <c r="J89" s="55"/>
      <c r="K89" s="52"/>
      <c r="L89" s="56"/>
      <c r="M89" s="56"/>
      <c r="N89" s="56"/>
      <c r="O89" s="56"/>
      <c r="P89" s="57"/>
      <c r="W89" s="32">
        <f t="shared" ca="1" si="13"/>
        <v>1</v>
      </c>
    </row>
    <row r="90" spans="2:23">
      <c r="B90" s="25">
        <v>87</v>
      </c>
      <c r="C90" s="26">
        <f t="shared" ca="1" si="14"/>
        <v>33135.253841314392</v>
      </c>
      <c r="D90" s="26">
        <f t="shared" ca="1" si="15"/>
        <v>331.35253841314392</v>
      </c>
      <c r="E90" s="26">
        <f t="shared" ca="1" si="9"/>
        <v>-331.35253841314392</v>
      </c>
      <c r="F90" s="26">
        <f t="shared" ca="1" si="10"/>
        <v>-331.35253841314392</v>
      </c>
      <c r="G90" s="27" t="b">
        <f t="shared" ca="1" si="11"/>
        <v>0</v>
      </c>
      <c r="H90" s="28">
        <f t="shared" ca="1" si="12"/>
        <v>-331.35253841314392</v>
      </c>
      <c r="I90" s="26">
        <f t="shared" ca="1" si="16"/>
        <v>32803.901302901249</v>
      </c>
      <c r="J90" s="55"/>
      <c r="K90" s="52"/>
      <c r="L90" s="56"/>
      <c r="M90" s="56"/>
      <c r="N90" s="56"/>
      <c r="O90" s="56"/>
      <c r="P90" s="57"/>
      <c r="W90" s="32">
        <f t="shared" ca="1" si="13"/>
        <v>0</v>
      </c>
    </row>
    <row r="91" spans="2:23">
      <c r="B91" s="25">
        <v>88</v>
      </c>
      <c r="C91" s="26">
        <f t="shared" ca="1" si="14"/>
        <v>32803.901302901249</v>
      </c>
      <c r="D91" s="26">
        <f t="shared" ca="1" si="15"/>
        <v>328.03901302901249</v>
      </c>
      <c r="E91" s="26">
        <f t="shared" ca="1" si="9"/>
        <v>328.03901302901249</v>
      </c>
      <c r="F91" s="26">
        <f t="shared" ca="1" si="10"/>
        <v>328.03901302901249</v>
      </c>
      <c r="G91" s="27">
        <f t="shared" ca="1" si="11"/>
        <v>82.009753257253124</v>
      </c>
      <c r="H91" s="28">
        <f t="shared" ca="1" si="12"/>
        <v>246.02925977175937</v>
      </c>
      <c r="I91" s="26">
        <f t="shared" ca="1" si="16"/>
        <v>33049.930562673006</v>
      </c>
      <c r="J91" s="55"/>
      <c r="K91" s="52"/>
      <c r="L91" s="52"/>
      <c r="M91" s="52"/>
      <c r="N91" s="52"/>
      <c r="O91" s="52"/>
      <c r="P91" s="62"/>
      <c r="W91" s="32">
        <f t="shared" ca="1" si="13"/>
        <v>1</v>
      </c>
    </row>
    <row r="92" spans="2:23">
      <c r="B92" s="25">
        <v>89</v>
      </c>
      <c r="C92" s="26">
        <f t="shared" ca="1" si="14"/>
        <v>33049.930562673006</v>
      </c>
      <c r="D92" s="26">
        <f t="shared" ca="1" si="15"/>
        <v>330.49930562673006</v>
      </c>
      <c r="E92" s="26">
        <f t="shared" ca="1" si="9"/>
        <v>330.49930562673006</v>
      </c>
      <c r="F92" s="26">
        <f t="shared" ca="1" si="10"/>
        <v>330.49930562673006</v>
      </c>
      <c r="G92" s="27">
        <f t="shared" ca="1" si="11"/>
        <v>82.624826406682516</v>
      </c>
      <c r="H92" s="28">
        <f t="shared" ca="1" si="12"/>
        <v>247.87447922004753</v>
      </c>
      <c r="I92" s="26">
        <f t="shared" ca="1" si="16"/>
        <v>33297.805041893051</v>
      </c>
      <c r="J92" s="55"/>
      <c r="K92" s="52"/>
      <c r="L92" s="52"/>
      <c r="M92" s="52"/>
      <c r="N92" s="52"/>
      <c r="O92" s="52"/>
      <c r="P92" s="62"/>
      <c r="W92" s="32">
        <f t="shared" ca="1" si="13"/>
        <v>1</v>
      </c>
    </row>
    <row r="93" spans="2:23">
      <c r="B93" s="25">
        <v>90</v>
      </c>
      <c r="C93" s="26">
        <f t="shared" ca="1" si="14"/>
        <v>33297.805041893051</v>
      </c>
      <c r="D93" s="26">
        <f t="shared" ca="1" si="15"/>
        <v>332.97805041893054</v>
      </c>
      <c r="E93" s="26">
        <f t="shared" ca="1" si="9"/>
        <v>332.97805041893054</v>
      </c>
      <c r="F93" s="26">
        <f t="shared" ca="1" si="10"/>
        <v>332.97805041893054</v>
      </c>
      <c r="G93" s="27">
        <f t="shared" ca="1" si="11"/>
        <v>83.244512604732634</v>
      </c>
      <c r="H93" s="28">
        <f t="shared" ca="1" si="12"/>
        <v>249.73353781419792</v>
      </c>
      <c r="I93" s="26">
        <f t="shared" ca="1" si="16"/>
        <v>33547.538579707252</v>
      </c>
      <c r="J93" s="55"/>
      <c r="K93" s="52"/>
      <c r="L93" s="52"/>
      <c r="M93" s="52"/>
      <c r="N93" s="52"/>
      <c r="O93" s="52"/>
      <c r="P93" s="62"/>
      <c r="W93" s="32">
        <f t="shared" ca="1" si="13"/>
        <v>1</v>
      </c>
    </row>
    <row r="94" spans="2:23">
      <c r="B94" s="25">
        <v>91</v>
      </c>
      <c r="C94" s="26">
        <f t="shared" ca="1" si="14"/>
        <v>33547.538579707252</v>
      </c>
      <c r="D94" s="26">
        <f t="shared" ca="1" si="15"/>
        <v>335.47538579707253</v>
      </c>
      <c r="E94" s="26">
        <f t="shared" ca="1" si="9"/>
        <v>-335.47538579707253</v>
      </c>
      <c r="F94" s="26">
        <f t="shared" ca="1" si="10"/>
        <v>-335.47538579707253</v>
      </c>
      <c r="G94" s="27" t="b">
        <f t="shared" ca="1" si="11"/>
        <v>0</v>
      </c>
      <c r="H94" s="28">
        <f t="shared" ca="1" si="12"/>
        <v>-335.47538579707253</v>
      </c>
      <c r="I94" s="26">
        <f t="shared" ca="1" si="16"/>
        <v>33212.06319391018</v>
      </c>
      <c r="J94" s="55"/>
      <c r="K94" s="52"/>
      <c r="L94" s="52"/>
      <c r="M94" s="52"/>
      <c r="N94" s="52"/>
      <c r="O94" s="52"/>
      <c r="P94" s="62"/>
      <c r="W94" s="32">
        <f t="shared" ca="1" si="13"/>
        <v>0</v>
      </c>
    </row>
    <row r="95" spans="2:23">
      <c r="B95" s="25">
        <v>92</v>
      </c>
      <c r="C95" s="26">
        <f t="shared" ca="1" si="14"/>
        <v>33212.06319391018</v>
      </c>
      <c r="D95" s="26">
        <f t="shared" ca="1" si="15"/>
        <v>332.12063193910183</v>
      </c>
      <c r="E95" s="26">
        <f t="shared" ca="1" si="9"/>
        <v>-332.12063193910183</v>
      </c>
      <c r="F95" s="26">
        <f t="shared" ca="1" si="10"/>
        <v>-332.12063193910183</v>
      </c>
      <c r="G95" s="27" t="b">
        <f t="shared" ca="1" si="11"/>
        <v>0</v>
      </c>
      <c r="H95" s="28">
        <f t="shared" ca="1" si="12"/>
        <v>-332.12063193910183</v>
      </c>
      <c r="I95" s="26">
        <f t="shared" ca="1" si="16"/>
        <v>32879.942561971082</v>
      </c>
      <c r="J95" s="55"/>
      <c r="K95" s="52"/>
      <c r="L95" s="52"/>
      <c r="M95" s="52"/>
      <c r="N95" s="52"/>
      <c r="O95" s="52"/>
      <c r="P95" s="62"/>
      <c r="W95" s="32">
        <f t="shared" ca="1" si="13"/>
        <v>0</v>
      </c>
    </row>
    <row r="96" spans="2:23">
      <c r="B96" s="25">
        <v>93</v>
      </c>
      <c r="C96" s="26">
        <f t="shared" ca="1" si="14"/>
        <v>32879.942561971082</v>
      </c>
      <c r="D96" s="26">
        <f t="shared" ca="1" si="15"/>
        <v>328.7994256197108</v>
      </c>
      <c r="E96" s="26">
        <f t="shared" ca="1" si="9"/>
        <v>-328.7994256197108</v>
      </c>
      <c r="F96" s="26">
        <f t="shared" ca="1" si="10"/>
        <v>-328.7994256197108</v>
      </c>
      <c r="G96" s="27" t="b">
        <f t="shared" ca="1" si="11"/>
        <v>0</v>
      </c>
      <c r="H96" s="28">
        <f t="shared" ca="1" si="12"/>
        <v>-328.7994256197108</v>
      </c>
      <c r="I96" s="26">
        <f t="shared" ca="1" si="16"/>
        <v>32551.143136351369</v>
      </c>
      <c r="J96" s="55"/>
      <c r="K96" s="52"/>
      <c r="L96" s="52"/>
      <c r="M96" s="52"/>
      <c r="N96" s="52"/>
      <c r="O96" s="52"/>
      <c r="P96" s="62"/>
      <c r="W96" s="32">
        <f t="shared" ca="1" si="13"/>
        <v>0</v>
      </c>
    </row>
    <row r="97" spans="2:23">
      <c r="B97" s="25">
        <v>94</v>
      </c>
      <c r="C97" s="26">
        <f t="shared" ca="1" si="14"/>
        <v>32551.143136351369</v>
      </c>
      <c r="D97" s="26">
        <f t="shared" ca="1" si="15"/>
        <v>325.51143136351368</v>
      </c>
      <c r="E97" s="26">
        <f t="shared" ca="1" si="9"/>
        <v>-325.51143136351368</v>
      </c>
      <c r="F97" s="26">
        <f t="shared" ca="1" si="10"/>
        <v>-325.51143136351368</v>
      </c>
      <c r="G97" s="27" t="b">
        <f t="shared" ca="1" si="11"/>
        <v>0</v>
      </c>
      <c r="H97" s="28">
        <f t="shared" ca="1" si="12"/>
        <v>-325.51143136351368</v>
      </c>
      <c r="I97" s="26">
        <f t="shared" ca="1" si="16"/>
        <v>32225.631704987856</v>
      </c>
      <c r="J97" s="55"/>
      <c r="K97" s="52"/>
      <c r="L97" s="52"/>
      <c r="M97" s="52"/>
      <c r="N97" s="52"/>
      <c r="O97" s="52"/>
      <c r="P97" s="62"/>
      <c r="W97" s="32">
        <f t="shared" ca="1" si="13"/>
        <v>0</v>
      </c>
    </row>
    <row r="98" spans="2:23">
      <c r="B98" s="25">
        <v>95</v>
      </c>
      <c r="C98" s="26">
        <f t="shared" ca="1" si="14"/>
        <v>32225.631704987856</v>
      </c>
      <c r="D98" s="26">
        <f t="shared" ca="1" si="15"/>
        <v>322.25631704987859</v>
      </c>
      <c r="E98" s="26">
        <f t="shared" ca="1" si="9"/>
        <v>-322.25631704987859</v>
      </c>
      <c r="F98" s="26">
        <f t="shared" ca="1" si="10"/>
        <v>-322.25631704987859</v>
      </c>
      <c r="G98" s="27" t="b">
        <f t="shared" ca="1" si="11"/>
        <v>0</v>
      </c>
      <c r="H98" s="28">
        <f t="shared" ca="1" si="12"/>
        <v>-322.25631704987859</v>
      </c>
      <c r="I98" s="26">
        <f t="shared" ca="1" si="16"/>
        <v>31903.375387937976</v>
      </c>
      <c r="J98" s="55"/>
      <c r="K98" s="52"/>
      <c r="L98" s="52"/>
      <c r="M98" s="52"/>
      <c r="N98" s="52"/>
      <c r="O98" s="52"/>
      <c r="P98" s="62"/>
      <c r="W98" s="32">
        <f t="shared" ca="1" si="13"/>
        <v>0</v>
      </c>
    </row>
    <row r="99" spans="2:23">
      <c r="B99" s="25">
        <v>96</v>
      </c>
      <c r="C99" s="26">
        <f t="shared" ca="1" si="14"/>
        <v>31903.375387937976</v>
      </c>
      <c r="D99" s="26">
        <f t="shared" ca="1" si="15"/>
        <v>319.03375387937979</v>
      </c>
      <c r="E99" s="26">
        <f t="shared" ca="1" si="9"/>
        <v>319.03375387937979</v>
      </c>
      <c r="F99" s="26">
        <f t="shared" ca="1" si="10"/>
        <v>319.03375387937979</v>
      </c>
      <c r="G99" s="27">
        <f t="shared" ca="1" si="11"/>
        <v>79.758438469844947</v>
      </c>
      <c r="H99" s="28">
        <f t="shared" ca="1" si="12"/>
        <v>239.27531540953484</v>
      </c>
      <c r="I99" s="26">
        <f t="shared" ca="1" si="16"/>
        <v>32142.65070334751</v>
      </c>
      <c r="J99" s="55"/>
      <c r="K99" s="52"/>
      <c r="L99" s="52"/>
      <c r="M99" s="52"/>
      <c r="N99" s="52"/>
      <c r="O99" s="52"/>
      <c r="P99" s="62"/>
      <c r="W99" s="32">
        <f t="shared" ca="1" si="13"/>
        <v>1</v>
      </c>
    </row>
    <row r="100" spans="2:23">
      <c r="B100" s="25">
        <v>97</v>
      </c>
      <c r="C100" s="26">
        <f t="shared" ca="1" si="14"/>
        <v>32142.65070334751</v>
      </c>
      <c r="D100" s="26">
        <f t="shared" ca="1" si="15"/>
        <v>321.4265070334751</v>
      </c>
      <c r="E100" s="26">
        <f t="shared" ca="1" si="9"/>
        <v>321.4265070334751</v>
      </c>
      <c r="F100" s="26">
        <f t="shared" ca="1" si="10"/>
        <v>321.4265070334751</v>
      </c>
      <c r="G100" s="27">
        <f t="shared" ca="1" si="11"/>
        <v>80.356626758368776</v>
      </c>
      <c r="H100" s="28">
        <f t="shared" ca="1" si="12"/>
        <v>241.06988027510633</v>
      </c>
      <c r="I100" s="26">
        <f t="shared" ca="1" si="16"/>
        <v>32383.720583622617</v>
      </c>
      <c r="J100" s="55"/>
      <c r="K100" s="52"/>
      <c r="L100" s="52"/>
      <c r="M100" s="52"/>
      <c r="N100" s="52"/>
      <c r="O100" s="52"/>
      <c r="P100" s="62"/>
      <c r="W100" s="32">
        <f t="shared" ca="1" si="13"/>
        <v>1</v>
      </c>
    </row>
    <row r="101" spans="2:23">
      <c r="B101" s="25">
        <v>98</v>
      </c>
      <c r="C101" s="26">
        <f t="shared" ca="1" si="14"/>
        <v>32383.720583622617</v>
      </c>
      <c r="D101" s="26">
        <f t="shared" ca="1" si="15"/>
        <v>323.83720583622619</v>
      </c>
      <c r="E101" s="26">
        <f t="shared" ca="1" si="9"/>
        <v>323.83720583622619</v>
      </c>
      <c r="F101" s="26">
        <f t="shared" ca="1" si="10"/>
        <v>323.83720583622619</v>
      </c>
      <c r="G101" s="27">
        <f t="shared" ca="1" si="11"/>
        <v>80.959301459056547</v>
      </c>
      <c r="H101" s="28">
        <f t="shared" ca="1" si="12"/>
        <v>242.87790437716964</v>
      </c>
      <c r="I101" s="26">
        <f t="shared" ca="1" si="16"/>
        <v>32626.598487999785</v>
      </c>
      <c r="J101" s="55"/>
      <c r="K101" s="52"/>
      <c r="L101" s="52"/>
      <c r="M101" s="52"/>
      <c r="N101" s="52"/>
      <c r="O101" s="52"/>
      <c r="P101" s="62"/>
      <c r="W101" s="32">
        <f t="shared" ca="1" si="13"/>
        <v>1</v>
      </c>
    </row>
    <row r="102" spans="2:23">
      <c r="B102" s="25">
        <v>99</v>
      </c>
      <c r="C102" s="26">
        <f t="shared" ca="1" si="14"/>
        <v>32626.598487999785</v>
      </c>
      <c r="D102" s="26">
        <f t="shared" ca="1" si="15"/>
        <v>326.26598487999786</v>
      </c>
      <c r="E102" s="26">
        <f t="shared" ca="1" si="9"/>
        <v>326.26598487999786</v>
      </c>
      <c r="F102" s="26">
        <f t="shared" ca="1" si="10"/>
        <v>326.26598487999786</v>
      </c>
      <c r="G102" s="27">
        <f t="shared" ca="1" si="11"/>
        <v>81.566496219999465</v>
      </c>
      <c r="H102" s="28">
        <f t="shared" ca="1" si="12"/>
        <v>244.69948865999839</v>
      </c>
      <c r="I102" s="26">
        <f t="shared" ca="1" si="16"/>
        <v>32871.297976659785</v>
      </c>
      <c r="J102" s="55"/>
      <c r="K102" s="52"/>
      <c r="L102" s="52"/>
      <c r="M102" s="52"/>
      <c r="N102" s="52"/>
      <c r="O102" s="52"/>
      <c r="P102" s="62"/>
      <c r="W102" s="32">
        <f t="shared" ca="1" si="13"/>
        <v>1</v>
      </c>
    </row>
    <row r="103" spans="2:23">
      <c r="B103" s="25">
        <v>100</v>
      </c>
      <c r="C103" s="26">
        <f t="shared" ca="1" si="14"/>
        <v>32871.297976659785</v>
      </c>
      <c r="D103" s="26">
        <f t="shared" ca="1" si="15"/>
        <v>328.71297976659787</v>
      </c>
      <c r="E103" s="26">
        <f t="shared" ca="1" si="9"/>
        <v>328.71297976659787</v>
      </c>
      <c r="F103" s="26">
        <f t="shared" ca="1" si="10"/>
        <v>328.71297976659787</v>
      </c>
      <c r="G103" s="27">
        <f t="shared" ca="1" si="11"/>
        <v>82.178244941649467</v>
      </c>
      <c r="H103" s="28">
        <f t="shared" ca="1" si="12"/>
        <v>246.5347348249484</v>
      </c>
      <c r="I103" s="26">
        <f t="shared" ca="1" si="16"/>
        <v>33117.832711484734</v>
      </c>
      <c r="J103" s="55"/>
      <c r="K103" s="52"/>
      <c r="L103" s="52"/>
      <c r="M103" s="52"/>
      <c r="N103" s="52"/>
      <c r="O103" s="52"/>
      <c r="P103" s="62"/>
      <c r="W103" s="32">
        <f t="shared" ca="1" si="13"/>
        <v>1</v>
      </c>
    </row>
    <row r="104" spans="2:23">
      <c r="B104" s="25">
        <v>101</v>
      </c>
      <c r="C104" s="26">
        <f t="shared" ca="1" si="14"/>
        <v>33117.832711484734</v>
      </c>
      <c r="D104" s="26">
        <f t="shared" ca="1" si="15"/>
        <v>331.17832711484738</v>
      </c>
      <c r="E104" s="26">
        <f t="shared" ca="1" si="9"/>
        <v>331.17832711484738</v>
      </c>
      <c r="F104" s="26">
        <f t="shared" ca="1" si="10"/>
        <v>331.17832711484738</v>
      </c>
      <c r="G104" s="27">
        <f t="shared" ca="1" si="11"/>
        <v>82.794581778711844</v>
      </c>
      <c r="H104" s="28">
        <f t="shared" ca="1" si="12"/>
        <v>248.38374533613552</v>
      </c>
      <c r="I104" s="26">
        <f t="shared" ca="1" si="16"/>
        <v>33366.216456820868</v>
      </c>
      <c r="J104" s="55"/>
      <c r="K104" s="52"/>
      <c r="L104" s="52"/>
      <c r="M104" s="52"/>
      <c r="N104" s="52"/>
      <c r="O104" s="52"/>
      <c r="P104" s="62"/>
      <c r="W104" s="32">
        <f t="shared" ca="1" si="13"/>
        <v>1</v>
      </c>
    </row>
    <row r="105" spans="2:23">
      <c r="B105" s="25">
        <v>102</v>
      </c>
      <c r="C105" s="26">
        <f t="shared" ca="1" si="14"/>
        <v>33366.216456820868</v>
      </c>
      <c r="D105" s="26">
        <f t="shared" ca="1" si="15"/>
        <v>333.66216456820871</v>
      </c>
      <c r="E105" s="26">
        <f t="shared" ca="1" si="9"/>
        <v>-333.66216456820871</v>
      </c>
      <c r="F105" s="26">
        <f t="shared" ca="1" si="10"/>
        <v>-333.66216456820871</v>
      </c>
      <c r="G105" s="27" t="b">
        <f t="shared" ca="1" si="11"/>
        <v>0</v>
      </c>
      <c r="H105" s="28">
        <f t="shared" ca="1" si="12"/>
        <v>-333.66216456820871</v>
      </c>
      <c r="I105" s="26">
        <f t="shared" ca="1" si="16"/>
        <v>33032.554292252658</v>
      </c>
      <c r="J105" s="55"/>
      <c r="K105" s="52"/>
      <c r="L105" s="52"/>
      <c r="M105" s="52"/>
      <c r="N105" s="52"/>
      <c r="O105" s="52"/>
      <c r="P105" s="62"/>
      <c r="W105" s="32">
        <f t="shared" ca="1" si="13"/>
        <v>0</v>
      </c>
    </row>
    <row r="106" spans="2:23">
      <c r="B106" s="25">
        <v>103</v>
      </c>
      <c r="C106" s="26">
        <f t="shared" ca="1" si="14"/>
        <v>33032.554292252658</v>
      </c>
      <c r="D106" s="26">
        <f t="shared" ca="1" si="15"/>
        <v>330.32554292252661</v>
      </c>
      <c r="E106" s="26">
        <f t="shared" ca="1" si="9"/>
        <v>-330.32554292252661</v>
      </c>
      <c r="F106" s="26">
        <f t="shared" ca="1" si="10"/>
        <v>-330.32554292252661</v>
      </c>
      <c r="G106" s="27" t="b">
        <f t="shared" ca="1" si="11"/>
        <v>0</v>
      </c>
      <c r="H106" s="28">
        <f t="shared" ca="1" si="12"/>
        <v>-330.32554292252661</v>
      </c>
      <c r="I106" s="26">
        <f t="shared" ca="1" si="16"/>
        <v>32702.22874933013</v>
      </c>
      <c r="J106" s="55"/>
      <c r="K106" s="52"/>
      <c r="L106" s="52"/>
      <c r="M106" s="52"/>
      <c r="N106" s="52"/>
      <c r="O106" s="52"/>
      <c r="P106" s="62"/>
      <c r="W106" s="32">
        <f t="shared" ca="1" si="13"/>
        <v>0</v>
      </c>
    </row>
    <row r="107" spans="2:23">
      <c r="B107" s="25">
        <v>104</v>
      </c>
      <c r="C107" s="26">
        <f t="shared" ca="1" si="14"/>
        <v>32702.22874933013</v>
      </c>
      <c r="D107" s="26">
        <f t="shared" ca="1" si="15"/>
        <v>327.02228749330129</v>
      </c>
      <c r="E107" s="26">
        <f t="shared" ca="1" si="9"/>
        <v>327.02228749330129</v>
      </c>
      <c r="F107" s="26">
        <f t="shared" ca="1" si="10"/>
        <v>327.02228749330129</v>
      </c>
      <c r="G107" s="27">
        <f t="shared" ca="1" si="11"/>
        <v>81.755571873325323</v>
      </c>
      <c r="H107" s="28">
        <f t="shared" ca="1" si="12"/>
        <v>245.26671561997597</v>
      </c>
      <c r="I107" s="26">
        <f t="shared" ca="1" si="16"/>
        <v>32947.495464950109</v>
      </c>
      <c r="J107" s="55"/>
      <c r="K107" s="52"/>
      <c r="L107" s="52"/>
      <c r="M107" s="52"/>
      <c r="N107" s="52"/>
      <c r="O107" s="52"/>
      <c r="P107" s="62"/>
      <c r="W107" s="32">
        <f t="shared" ca="1" si="13"/>
        <v>1</v>
      </c>
    </row>
    <row r="108" spans="2:23">
      <c r="B108" s="25">
        <v>105</v>
      </c>
      <c r="C108" s="26">
        <f t="shared" ca="1" si="14"/>
        <v>32947.495464950109</v>
      </c>
      <c r="D108" s="26">
        <f t="shared" ca="1" si="15"/>
        <v>329.47495464950111</v>
      </c>
      <c r="E108" s="26">
        <f t="shared" ca="1" si="9"/>
        <v>-329.47495464950111</v>
      </c>
      <c r="F108" s="26">
        <f t="shared" ca="1" si="10"/>
        <v>-329.47495464950111</v>
      </c>
      <c r="G108" s="27" t="b">
        <f t="shared" ca="1" si="11"/>
        <v>0</v>
      </c>
      <c r="H108" s="28">
        <f t="shared" ca="1" si="12"/>
        <v>-329.47495464950111</v>
      </c>
      <c r="I108" s="26">
        <f t="shared" ca="1" si="16"/>
        <v>32618.020510300608</v>
      </c>
      <c r="J108" s="55"/>
      <c r="K108" s="52"/>
      <c r="L108" s="52"/>
      <c r="M108" s="52"/>
      <c r="N108" s="52"/>
      <c r="O108" s="52"/>
      <c r="P108" s="62"/>
      <c r="W108" s="32">
        <f t="shared" ca="1" si="13"/>
        <v>0</v>
      </c>
    </row>
    <row r="109" spans="2:23">
      <c r="B109" s="25">
        <v>106</v>
      </c>
      <c r="C109" s="26">
        <f t="shared" ca="1" si="14"/>
        <v>32618.020510300608</v>
      </c>
      <c r="D109" s="26">
        <f t="shared" ca="1" si="15"/>
        <v>326.18020510300607</v>
      </c>
      <c r="E109" s="26">
        <f t="shared" ca="1" si="9"/>
        <v>326.18020510300607</v>
      </c>
      <c r="F109" s="26">
        <f t="shared" ca="1" si="10"/>
        <v>326.18020510300607</v>
      </c>
      <c r="G109" s="27">
        <f t="shared" ca="1" si="11"/>
        <v>81.545051275751518</v>
      </c>
      <c r="H109" s="28">
        <f t="shared" ca="1" si="12"/>
        <v>244.63515382725456</v>
      </c>
      <c r="I109" s="26">
        <f t="shared" ca="1" si="16"/>
        <v>32862.655664127866</v>
      </c>
      <c r="J109" s="55"/>
      <c r="K109" s="52"/>
      <c r="L109" s="52"/>
      <c r="M109" s="52"/>
      <c r="N109" s="52"/>
      <c r="O109" s="52"/>
      <c r="P109" s="62"/>
      <c r="W109" s="32">
        <f t="shared" ca="1" si="13"/>
        <v>1</v>
      </c>
    </row>
    <row r="110" spans="2:23">
      <c r="B110" s="25">
        <v>107</v>
      </c>
      <c r="C110" s="26">
        <f t="shared" ca="1" si="14"/>
        <v>32862.655664127866</v>
      </c>
      <c r="D110" s="26">
        <f t="shared" ca="1" si="15"/>
        <v>328.62655664127868</v>
      </c>
      <c r="E110" s="26">
        <f t="shared" ca="1" si="9"/>
        <v>328.62655664127868</v>
      </c>
      <c r="F110" s="26">
        <f t="shared" ca="1" si="10"/>
        <v>328.62655664127868</v>
      </c>
      <c r="G110" s="27">
        <f t="shared" ca="1" si="11"/>
        <v>82.156639160319671</v>
      </c>
      <c r="H110" s="28">
        <f t="shared" ca="1" si="12"/>
        <v>246.469917480959</v>
      </c>
      <c r="I110" s="26">
        <f t="shared" ca="1" si="16"/>
        <v>33109.125581608823</v>
      </c>
      <c r="J110" s="55"/>
      <c r="K110" s="52"/>
      <c r="L110" s="52"/>
      <c r="M110" s="52"/>
      <c r="N110" s="52"/>
      <c r="O110" s="52"/>
      <c r="P110" s="62"/>
      <c r="W110" s="32">
        <f t="shared" ca="1" si="13"/>
        <v>1</v>
      </c>
    </row>
    <row r="111" spans="2:23">
      <c r="B111" s="25">
        <v>108</v>
      </c>
      <c r="C111" s="26">
        <f t="shared" ca="1" si="14"/>
        <v>33109.125581608823</v>
      </c>
      <c r="D111" s="26">
        <f t="shared" ca="1" si="15"/>
        <v>331.09125581608822</v>
      </c>
      <c r="E111" s="26">
        <f t="shared" ca="1" si="9"/>
        <v>331.09125581608822</v>
      </c>
      <c r="F111" s="26">
        <f t="shared" ca="1" si="10"/>
        <v>331.09125581608822</v>
      </c>
      <c r="G111" s="27">
        <f t="shared" ca="1" si="11"/>
        <v>82.772813954022055</v>
      </c>
      <c r="H111" s="28">
        <f t="shared" ca="1" si="12"/>
        <v>248.31844186206615</v>
      </c>
      <c r="I111" s="26">
        <f t="shared" ca="1" si="16"/>
        <v>33357.444023470889</v>
      </c>
      <c r="J111" s="55"/>
      <c r="K111" s="52"/>
      <c r="L111" s="52"/>
      <c r="M111" s="52"/>
      <c r="N111" s="52"/>
      <c r="O111" s="52"/>
      <c r="P111" s="62"/>
      <c r="W111" s="32">
        <f t="shared" ca="1" si="13"/>
        <v>1</v>
      </c>
    </row>
    <row r="112" spans="2:23">
      <c r="B112" s="25">
        <v>109</v>
      </c>
      <c r="C112" s="26">
        <f t="shared" ca="1" si="14"/>
        <v>33357.444023470889</v>
      </c>
      <c r="D112" s="26">
        <f t="shared" ca="1" si="15"/>
        <v>333.5744402347089</v>
      </c>
      <c r="E112" s="26">
        <f t="shared" ca="1" si="9"/>
        <v>333.5744402347089</v>
      </c>
      <c r="F112" s="26">
        <f t="shared" ca="1" si="10"/>
        <v>333.5744402347089</v>
      </c>
      <c r="G112" s="27">
        <f t="shared" ca="1" si="11"/>
        <v>83.393610058677226</v>
      </c>
      <c r="H112" s="28">
        <f t="shared" ca="1" si="12"/>
        <v>250.18083017603169</v>
      </c>
      <c r="I112" s="26">
        <f t="shared" ca="1" si="16"/>
        <v>33607.624853646921</v>
      </c>
      <c r="J112" s="55"/>
      <c r="K112" s="52"/>
      <c r="L112" s="52"/>
      <c r="M112" s="52"/>
      <c r="N112" s="52"/>
      <c r="O112" s="52"/>
      <c r="P112" s="62"/>
      <c r="W112" s="32">
        <f t="shared" ca="1" si="13"/>
        <v>1</v>
      </c>
    </row>
    <row r="113" spans="2:23">
      <c r="B113" s="25">
        <v>110</v>
      </c>
      <c r="C113" s="26">
        <f t="shared" ca="1" si="14"/>
        <v>33607.624853646921</v>
      </c>
      <c r="D113" s="26">
        <f t="shared" ca="1" si="15"/>
        <v>336.07624853646922</v>
      </c>
      <c r="E113" s="26">
        <f t="shared" ca="1" si="9"/>
        <v>336.07624853646922</v>
      </c>
      <c r="F113" s="26">
        <f t="shared" ca="1" si="10"/>
        <v>336.07624853646922</v>
      </c>
      <c r="G113" s="27">
        <f t="shared" ca="1" si="11"/>
        <v>84.019062134117306</v>
      </c>
      <c r="H113" s="28">
        <f t="shared" ca="1" si="12"/>
        <v>252.05718640235193</v>
      </c>
      <c r="I113" s="26">
        <f t="shared" ca="1" si="16"/>
        <v>33859.682040049272</v>
      </c>
      <c r="J113" s="55"/>
      <c r="K113" s="52"/>
      <c r="L113" s="52"/>
      <c r="M113" s="52"/>
      <c r="N113" s="52"/>
      <c r="O113" s="52"/>
      <c r="P113" s="62"/>
      <c r="W113" s="32">
        <f t="shared" ca="1" si="13"/>
        <v>1</v>
      </c>
    </row>
    <row r="114" spans="2:23">
      <c r="B114" s="25">
        <v>111</v>
      </c>
      <c r="C114" s="26">
        <f t="shared" ca="1" si="14"/>
        <v>33859.682040049272</v>
      </c>
      <c r="D114" s="26">
        <f t="shared" ca="1" si="15"/>
        <v>338.59682040049273</v>
      </c>
      <c r="E114" s="26">
        <f t="shared" ca="1" si="9"/>
        <v>-338.59682040049273</v>
      </c>
      <c r="F114" s="26">
        <f t="shared" ca="1" si="10"/>
        <v>-338.59682040049273</v>
      </c>
      <c r="G114" s="27" t="b">
        <f t="shared" ca="1" si="11"/>
        <v>0</v>
      </c>
      <c r="H114" s="28">
        <f t="shared" ca="1" si="12"/>
        <v>-338.59682040049273</v>
      </c>
      <c r="I114" s="26">
        <f t="shared" ca="1" si="16"/>
        <v>33521.085219648783</v>
      </c>
      <c r="J114" s="55"/>
      <c r="K114" s="52"/>
      <c r="L114" s="52"/>
      <c r="M114" s="52"/>
      <c r="N114" s="52"/>
      <c r="O114" s="52"/>
      <c r="P114" s="62"/>
      <c r="W114" s="32">
        <f t="shared" ca="1" si="13"/>
        <v>0</v>
      </c>
    </row>
    <row r="115" spans="2:23">
      <c r="B115" s="25">
        <v>112</v>
      </c>
      <c r="C115" s="26">
        <f t="shared" ca="1" si="14"/>
        <v>33521.085219648783</v>
      </c>
      <c r="D115" s="26">
        <f t="shared" ca="1" si="15"/>
        <v>335.21085219648785</v>
      </c>
      <c r="E115" s="26">
        <f t="shared" ca="1" si="9"/>
        <v>335.21085219648785</v>
      </c>
      <c r="F115" s="26">
        <f t="shared" ca="1" si="10"/>
        <v>335.21085219648785</v>
      </c>
      <c r="G115" s="27">
        <f t="shared" ca="1" si="11"/>
        <v>83.802713049121962</v>
      </c>
      <c r="H115" s="28">
        <f t="shared" ca="1" si="12"/>
        <v>251.40813914736589</v>
      </c>
      <c r="I115" s="26">
        <f t="shared" ca="1" si="16"/>
        <v>33772.49335879615</v>
      </c>
      <c r="J115" s="55"/>
      <c r="K115" s="52"/>
      <c r="L115" s="52"/>
      <c r="M115" s="52"/>
      <c r="N115" s="52"/>
      <c r="O115" s="52"/>
      <c r="P115" s="62"/>
      <c r="W115" s="32">
        <f t="shared" ca="1" si="13"/>
        <v>1</v>
      </c>
    </row>
    <row r="116" spans="2:23">
      <c r="B116" s="25">
        <v>113</v>
      </c>
      <c r="C116" s="26">
        <f t="shared" ca="1" si="14"/>
        <v>33772.49335879615</v>
      </c>
      <c r="D116" s="26">
        <f t="shared" ca="1" si="15"/>
        <v>337.72493358796152</v>
      </c>
      <c r="E116" s="26">
        <f t="shared" ca="1" si="9"/>
        <v>-337.72493358796152</v>
      </c>
      <c r="F116" s="26">
        <f t="shared" ca="1" si="10"/>
        <v>-337.72493358796152</v>
      </c>
      <c r="G116" s="27" t="b">
        <f t="shared" ca="1" si="11"/>
        <v>0</v>
      </c>
      <c r="H116" s="28">
        <f t="shared" ca="1" si="12"/>
        <v>-337.72493358796152</v>
      </c>
      <c r="I116" s="26">
        <f t="shared" ca="1" si="16"/>
        <v>33434.768425208189</v>
      </c>
      <c r="J116" s="55"/>
      <c r="K116" s="52"/>
      <c r="L116" s="52"/>
      <c r="M116" s="52"/>
      <c r="N116" s="52"/>
      <c r="O116" s="52"/>
      <c r="P116" s="62"/>
      <c r="W116" s="32">
        <f t="shared" ca="1" si="13"/>
        <v>0</v>
      </c>
    </row>
    <row r="117" spans="2:23">
      <c r="B117" s="25">
        <v>114</v>
      </c>
      <c r="C117" s="26">
        <f t="shared" ca="1" si="14"/>
        <v>33434.768425208189</v>
      </c>
      <c r="D117" s="26">
        <f t="shared" ca="1" si="15"/>
        <v>334.34768425208188</v>
      </c>
      <c r="E117" s="26">
        <f t="shared" ca="1" si="9"/>
        <v>-334.34768425208188</v>
      </c>
      <c r="F117" s="26">
        <f t="shared" ca="1" si="10"/>
        <v>-334.34768425208188</v>
      </c>
      <c r="G117" s="27" t="b">
        <f t="shared" ca="1" si="11"/>
        <v>0</v>
      </c>
      <c r="H117" s="28">
        <f t="shared" ca="1" si="12"/>
        <v>-334.34768425208188</v>
      </c>
      <c r="I117" s="26">
        <f t="shared" ca="1" si="16"/>
        <v>33100.420740956106</v>
      </c>
      <c r="J117" s="55"/>
      <c r="K117" s="52"/>
      <c r="L117" s="52"/>
      <c r="M117" s="52"/>
      <c r="N117" s="52"/>
      <c r="O117" s="52"/>
      <c r="P117" s="62"/>
      <c r="W117" s="32">
        <f t="shared" ca="1" si="13"/>
        <v>0</v>
      </c>
    </row>
    <row r="118" spans="2:23">
      <c r="B118" s="25">
        <v>115</v>
      </c>
      <c r="C118" s="26">
        <f t="shared" ca="1" si="14"/>
        <v>33100.420740956106</v>
      </c>
      <c r="D118" s="26">
        <f t="shared" ca="1" si="15"/>
        <v>331.00420740956105</v>
      </c>
      <c r="E118" s="26">
        <f t="shared" ca="1" si="9"/>
        <v>331.00420740956105</v>
      </c>
      <c r="F118" s="26">
        <f t="shared" ca="1" si="10"/>
        <v>331.00420740956105</v>
      </c>
      <c r="G118" s="27">
        <f t="shared" ca="1" si="11"/>
        <v>82.751051852390262</v>
      </c>
      <c r="H118" s="28">
        <f t="shared" ca="1" si="12"/>
        <v>248.25315555717077</v>
      </c>
      <c r="I118" s="26">
        <f t="shared" ca="1" si="16"/>
        <v>33348.673896513275</v>
      </c>
      <c r="J118" s="55"/>
      <c r="K118" s="52"/>
      <c r="L118" s="52"/>
      <c r="M118" s="52"/>
      <c r="N118" s="52"/>
      <c r="O118" s="52"/>
      <c r="P118" s="62"/>
      <c r="W118" s="32">
        <f t="shared" ca="1" si="13"/>
        <v>1</v>
      </c>
    </row>
    <row r="119" spans="2:23">
      <c r="B119" s="25">
        <v>116</v>
      </c>
      <c r="C119" s="26">
        <f t="shared" ca="1" si="14"/>
        <v>33348.673896513275</v>
      </c>
      <c r="D119" s="26">
        <f t="shared" ca="1" si="15"/>
        <v>333.48673896513276</v>
      </c>
      <c r="E119" s="26">
        <f t="shared" ca="1" si="9"/>
        <v>333.48673896513276</v>
      </c>
      <c r="F119" s="26">
        <f t="shared" ca="1" si="10"/>
        <v>333.48673896513276</v>
      </c>
      <c r="G119" s="27">
        <f t="shared" ca="1" si="11"/>
        <v>83.37168474128319</v>
      </c>
      <c r="H119" s="28">
        <f t="shared" ca="1" si="12"/>
        <v>250.11505422384957</v>
      </c>
      <c r="I119" s="26">
        <f t="shared" ca="1" si="16"/>
        <v>33598.788950737122</v>
      </c>
      <c r="J119" s="55"/>
      <c r="K119" s="52"/>
      <c r="L119" s="52"/>
      <c r="M119" s="52"/>
      <c r="N119" s="52"/>
      <c r="O119" s="52"/>
      <c r="P119" s="62"/>
      <c r="W119" s="32">
        <f t="shared" ca="1" si="13"/>
        <v>1</v>
      </c>
    </row>
    <row r="120" spans="2:23">
      <c r="B120" s="25">
        <v>117</v>
      </c>
      <c r="C120" s="26">
        <f t="shared" ca="1" si="14"/>
        <v>33598.788950737122</v>
      </c>
      <c r="D120" s="26">
        <f t="shared" ca="1" si="15"/>
        <v>335.98788950737122</v>
      </c>
      <c r="E120" s="26">
        <f t="shared" ca="1" si="9"/>
        <v>335.98788950737122</v>
      </c>
      <c r="F120" s="26">
        <f t="shared" ca="1" si="10"/>
        <v>335.98788950737122</v>
      </c>
      <c r="G120" s="27">
        <f t="shared" ca="1" si="11"/>
        <v>83.996972376842805</v>
      </c>
      <c r="H120" s="28">
        <f t="shared" ca="1" si="12"/>
        <v>251.99091713052843</v>
      </c>
      <c r="I120" s="26">
        <f t="shared" ca="1" si="16"/>
        <v>33850.779867867648</v>
      </c>
      <c r="J120" s="55"/>
      <c r="K120" s="52"/>
      <c r="L120" s="52"/>
      <c r="M120" s="52"/>
      <c r="N120" s="52"/>
      <c r="O120" s="52"/>
      <c r="P120" s="62"/>
      <c r="W120" s="32">
        <f t="shared" ca="1" si="13"/>
        <v>1</v>
      </c>
    </row>
    <row r="121" spans="2:23">
      <c r="B121" s="25">
        <v>118</v>
      </c>
      <c r="C121" s="26">
        <f t="shared" ca="1" si="14"/>
        <v>33850.779867867648</v>
      </c>
      <c r="D121" s="26">
        <f t="shared" ca="1" si="15"/>
        <v>338.50779867867647</v>
      </c>
      <c r="E121" s="26">
        <f t="shared" ca="1" si="9"/>
        <v>338.50779867867647</v>
      </c>
      <c r="F121" s="26">
        <f t="shared" ca="1" si="10"/>
        <v>338.50779867867647</v>
      </c>
      <c r="G121" s="27">
        <f t="shared" ca="1" si="11"/>
        <v>84.626949669669116</v>
      </c>
      <c r="H121" s="28">
        <f t="shared" ca="1" si="12"/>
        <v>253.88084900900736</v>
      </c>
      <c r="I121" s="26">
        <f t="shared" ca="1" si="16"/>
        <v>34104.660716876657</v>
      </c>
      <c r="J121" s="55"/>
      <c r="K121" s="52"/>
      <c r="L121" s="52"/>
      <c r="M121" s="52"/>
      <c r="N121" s="52"/>
      <c r="O121" s="52"/>
      <c r="P121" s="62"/>
      <c r="W121" s="32">
        <f t="shared" ca="1" si="13"/>
        <v>1</v>
      </c>
    </row>
    <row r="122" spans="2:23">
      <c r="B122" s="25">
        <v>119</v>
      </c>
      <c r="C122" s="26">
        <f t="shared" ca="1" si="14"/>
        <v>34104.660716876657</v>
      </c>
      <c r="D122" s="26">
        <f t="shared" ca="1" si="15"/>
        <v>341.04660716876657</v>
      </c>
      <c r="E122" s="26">
        <f t="shared" ca="1" si="9"/>
        <v>341.04660716876657</v>
      </c>
      <c r="F122" s="26">
        <f t="shared" ca="1" si="10"/>
        <v>341.04660716876657</v>
      </c>
      <c r="G122" s="27">
        <f t="shared" ca="1" si="11"/>
        <v>85.261651792191643</v>
      </c>
      <c r="H122" s="28">
        <f t="shared" ca="1" si="12"/>
        <v>255.78495537657494</v>
      </c>
      <c r="I122" s="26">
        <f t="shared" ca="1" si="16"/>
        <v>34360.445672253234</v>
      </c>
      <c r="J122" s="55"/>
      <c r="K122" s="52"/>
      <c r="L122" s="52"/>
      <c r="M122" s="52"/>
      <c r="N122" s="52"/>
      <c r="O122" s="52"/>
      <c r="P122" s="62"/>
      <c r="W122" s="32">
        <f t="shared" ca="1" si="13"/>
        <v>1</v>
      </c>
    </row>
    <row r="123" spans="2:23">
      <c r="B123" s="25">
        <v>120</v>
      </c>
      <c r="C123" s="26">
        <f t="shared" ca="1" si="14"/>
        <v>34360.445672253234</v>
      </c>
      <c r="D123" s="26">
        <f t="shared" ca="1" si="15"/>
        <v>343.60445672253235</v>
      </c>
      <c r="E123" s="26">
        <f t="shared" ca="1" si="9"/>
        <v>343.60445672253235</v>
      </c>
      <c r="F123" s="26">
        <f t="shared" ca="1" si="10"/>
        <v>343.60445672253235</v>
      </c>
      <c r="G123" s="27">
        <f t="shared" ca="1" si="11"/>
        <v>85.901114180633087</v>
      </c>
      <c r="H123" s="28">
        <f t="shared" ca="1" si="12"/>
        <v>257.70334254189925</v>
      </c>
      <c r="I123" s="26">
        <f t="shared" ca="1" si="16"/>
        <v>34618.149014795134</v>
      </c>
      <c r="J123" s="55"/>
      <c r="K123" s="52"/>
      <c r="L123" s="52"/>
      <c r="M123" s="52"/>
      <c r="N123" s="52"/>
      <c r="O123" s="52"/>
      <c r="P123" s="62"/>
      <c r="W123" s="32">
        <f t="shared" ca="1" si="13"/>
        <v>1</v>
      </c>
    </row>
    <row r="124" spans="2:23">
      <c r="B124" s="25">
        <v>121</v>
      </c>
      <c r="C124" s="26">
        <f t="shared" ca="1" si="14"/>
        <v>34618.149014795134</v>
      </c>
      <c r="D124" s="26">
        <f t="shared" ca="1" si="15"/>
        <v>346.18149014795137</v>
      </c>
      <c r="E124" s="26">
        <f t="shared" ca="1" si="9"/>
        <v>346.18149014795137</v>
      </c>
      <c r="F124" s="26">
        <f t="shared" ca="1" si="10"/>
        <v>346.18149014795137</v>
      </c>
      <c r="G124" s="27">
        <f t="shared" ca="1" si="11"/>
        <v>86.545372536987841</v>
      </c>
      <c r="H124" s="28">
        <f t="shared" ca="1" si="12"/>
        <v>259.63611761096354</v>
      </c>
      <c r="I124" s="26">
        <f t="shared" ca="1" si="16"/>
        <v>34877.785132406098</v>
      </c>
      <c r="J124" s="55"/>
      <c r="K124" s="52"/>
      <c r="L124" s="52"/>
      <c r="M124" s="52"/>
      <c r="N124" s="52"/>
      <c r="O124" s="52"/>
      <c r="P124" s="62"/>
      <c r="W124" s="32">
        <f t="shared" ca="1" si="13"/>
        <v>1</v>
      </c>
    </row>
    <row r="125" spans="2:23">
      <c r="B125" s="25">
        <v>122</v>
      </c>
      <c r="C125" s="26">
        <f t="shared" ca="1" si="14"/>
        <v>34877.785132406098</v>
      </c>
      <c r="D125" s="26">
        <f t="shared" ca="1" si="15"/>
        <v>348.77785132406098</v>
      </c>
      <c r="E125" s="26">
        <f t="shared" ca="1" si="9"/>
        <v>-348.77785132406098</v>
      </c>
      <c r="F125" s="26">
        <f t="shared" ca="1" si="10"/>
        <v>-348.77785132406098</v>
      </c>
      <c r="G125" s="27" t="b">
        <f t="shared" ca="1" si="11"/>
        <v>0</v>
      </c>
      <c r="H125" s="28">
        <f t="shared" ca="1" si="12"/>
        <v>-348.77785132406098</v>
      </c>
      <c r="I125" s="26">
        <f t="shared" ca="1" si="16"/>
        <v>34529.007281082035</v>
      </c>
      <c r="J125" s="55"/>
      <c r="K125" s="52"/>
      <c r="L125" s="52"/>
      <c r="M125" s="52"/>
      <c r="N125" s="52"/>
      <c r="O125" s="52"/>
      <c r="P125" s="62"/>
      <c r="W125" s="32">
        <f t="shared" ca="1" si="13"/>
        <v>0</v>
      </c>
    </row>
    <row r="126" spans="2:23">
      <c r="B126" s="25">
        <v>123</v>
      </c>
      <c r="C126" s="26">
        <f t="shared" ca="1" si="14"/>
        <v>34529.007281082035</v>
      </c>
      <c r="D126" s="26">
        <f t="shared" ca="1" si="15"/>
        <v>345.29007281082033</v>
      </c>
      <c r="E126" s="26">
        <f t="shared" ca="1" si="9"/>
        <v>345.29007281082033</v>
      </c>
      <c r="F126" s="26">
        <f t="shared" ca="1" si="10"/>
        <v>345.29007281082033</v>
      </c>
      <c r="G126" s="27">
        <f t="shared" ca="1" si="11"/>
        <v>86.322518202705083</v>
      </c>
      <c r="H126" s="28">
        <f t="shared" ca="1" si="12"/>
        <v>258.96755460811528</v>
      </c>
      <c r="I126" s="26">
        <f t="shared" ca="1" si="16"/>
        <v>34787.974835690147</v>
      </c>
      <c r="J126" s="55"/>
      <c r="K126" s="52"/>
      <c r="L126" s="52"/>
      <c r="M126" s="52"/>
      <c r="N126" s="52"/>
      <c r="O126" s="52"/>
      <c r="P126" s="62"/>
      <c r="W126" s="32">
        <f t="shared" ca="1" si="13"/>
        <v>1</v>
      </c>
    </row>
    <row r="127" spans="2:23">
      <c r="B127" s="25">
        <v>124</v>
      </c>
      <c r="C127" s="26">
        <f t="shared" ca="1" si="14"/>
        <v>34787.974835690147</v>
      </c>
      <c r="D127" s="26">
        <f t="shared" ca="1" si="15"/>
        <v>347.87974835690147</v>
      </c>
      <c r="E127" s="26">
        <f t="shared" ca="1" si="9"/>
        <v>347.87974835690147</v>
      </c>
      <c r="F127" s="26">
        <f t="shared" ca="1" si="10"/>
        <v>347.87974835690147</v>
      </c>
      <c r="G127" s="27">
        <f t="shared" ca="1" si="11"/>
        <v>86.969937089225368</v>
      </c>
      <c r="H127" s="28">
        <f t="shared" ca="1" si="12"/>
        <v>260.9098112676761</v>
      </c>
      <c r="I127" s="26">
        <f t="shared" ca="1" si="16"/>
        <v>35048.88464695782</v>
      </c>
      <c r="J127" s="55"/>
      <c r="K127" s="52"/>
      <c r="L127" s="52"/>
      <c r="M127" s="52"/>
      <c r="N127" s="52"/>
      <c r="O127" s="52"/>
      <c r="P127" s="62"/>
      <c r="W127" s="32">
        <f t="shared" ca="1" si="13"/>
        <v>1</v>
      </c>
    </row>
    <row r="128" spans="2:23">
      <c r="B128" s="25">
        <v>125</v>
      </c>
      <c r="C128" s="26">
        <f t="shared" ca="1" si="14"/>
        <v>35048.88464695782</v>
      </c>
      <c r="D128" s="26">
        <f t="shared" ca="1" si="15"/>
        <v>350.48884646957822</v>
      </c>
      <c r="E128" s="26">
        <f t="shared" ca="1" si="9"/>
        <v>350.48884646957822</v>
      </c>
      <c r="F128" s="26">
        <f t="shared" ca="1" si="10"/>
        <v>350.48884646957822</v>
      </c>
      <c r="G128" s="27">
        <f t="shared" ca="1" si="11"/>
        <v>87.622211617394555</v>
      </c>
      <c r="H128" s="28">
        <f t="shared" ca="1" si="12"/>
        <v>262.86663485218367</v>
      </c>
      <c r="I128" s="26">
        <f t="shared" ca="1" si="16"/>
        <v>35311.75128181</v>
      </c>
      <c r="J128" s="55"/>
      <c r="K128" s="52"/>
      <c r="L128" s="52"/>
      <c r="M128" s="52"/>
      <c r="N128" s="52"/>
      <c r="O128" s="52"/>
      <c r="P128" s="62"/>
      <c r="W128" s="32">
        <f t="shared" ca="1" si="13"/>
        <v>1</v>
      </c>
    </row>
    <row r="129" spans="2:23">
      <c r="B129" s="25">
        <v>126</v>
      </c>
      <c r="C129" s="26">
        <f t="shared" ca="1" si="14"/>
        <v>35311.75128181</v>
      </c>
      <c r="D129" s="26">
        <f t="shared" ca="1" si="15"/>
        <v>353.11751281810001</v>
      </c>
      <c r="E129" s="26">
        <f t="shared" ca="1" si="9"/>
        <v>353.11751281810001</v>
      </c>
      <c r="F129" s="26">
        <f t="shared" ca="1" si="10"/>
        <v>353.11751281810001</v>
      </c>
      <c r="G129" s="27">
        <f t="shared" ca="1" si="11"/>
        <v>88.279378204525003</v>
      </c>
      <c r="H129" s="28">
        <f t="shared" ca="1" si="12"/>
        <v>264.83813461357499</v>
      </c>
      <c r="I129" s="26">
        <f t="shared" ca="1" si="16"/>
        <v>35576.589416423572</v>
      </c>
      <c r="J129" s="55"/>
      <c r="K129" s="52"/>
      <c r="L129" s="52"/>
      <c r="M129" s="52"/>
      <c r="N129" s="52"/>
      <c r="O129" s="52"/>
      <c r="P129" s="62"/>
      <c r="W129" s="32">
        <f t="shared" ca="1" si="13"/>
        <v>1</v>
      </c>
    </row>
    <row r="130" spans="2:23">
      <c r="B130" s="25">
        <v>127</v>
      </c>
      <c r="C130" s="26">
        <f t="shared" ca="1" si="14"/>
        <v>35576.589416423572</v>
      </c>
      <c r="D130" s="26">
        <f t="shared" ca="1" si="15"/>
        <v>355.7658941642357</v>
      </c>
      <c r="E130" s="26">
        <f t="shared" ca="1" si="9"/>
        <v>-355.7658941642357</v>
      </c>
      <c r="F130" s="26">
        <f t="shared" ca="1" si="10"/>
        <v>-355.7658941642357</v>
      </c>
      <c r="G130" s="27" t="b">
        <f t="shared" ca="1" si="11"/>
        <v>0</v>
      </c>
      <c r="H130" s="28">
        <f t="shared" ca="1" si="12"/>
        <v>-355.7658941642357</v>
      </c>
      <c r="I130" s="26">
        <f t="shared" ca="1" si="16"/>
        <v>35220.823522259336</v>
      </c>
      <c r="J130" s="55"/>
      <c r="K130" s="52"/>
      <c r="L130" s="52"/>
      <c r="M130" s="52"/>
      <c r="N130" s="52"/>
      <c r="O130" s="52"/>
      <c r="P130" s="62"/>
      <c r="W130" s="32">
        <f t="shared" ca="1" si="13"/>
        <v>0</v>
      </c>
    </row>
    <row r="131" spans="2:23">
      <c r="B131" s="25">
        <v>128</v>
      </c>
      <c r="C131" s="26">
        <f t="shared" ca="1" si="14"/>
        <v>35220.823522259336</v>
      </c>
      <c r="D131" s="26">
        <f t="shared" ca="1" si="15"/>
        <v>352.20823522259337</v>
      </c>
      <c r="E131" s="26">
        <f t="shared" ca="1" si="9"/>
        <v>-352.20823522259337</v>
      </c>
      <c r="F131" s="26">
        <f t="shared" ca="1" si="10"/>
        <v>-352.20823522259337</v>
      </c>
      <c r="G131" s="27" t="b">
        <f t="shared" ca="1" si="11"/>
        <v>0</v>
      </c>
      <c r="H131" s="28">
        <f t="shared" ca="1" si="12"/>
        <v>-352.20823522259337</v>
      </c>
      <c r="I131" s="26">
        <f t="shared" ca="1" si="16"/>
        <v>34868.615287036744</v>
      </c>
      <c r="J131" s="55"/>
      <c r="K131" s="52"/>
      <c r="L131" s="52"/>
      <c r="M131" s="52"/>
      <c r="N131" s="52"/>
      <c r="O131" s="52"/>
      <c r="P131" s="62"/>
      <c r="W131" s="32">
        <f t="shared" ca="1" si="13"/>
        <v>0</v>
      </c>
    </row>
    <row r="132" spans="2:23">
      <c r="B132" s="25">
        <v>129</v>
      </c>
      <c r="C132" s="26">
        <f t="shared" ca="1" si="14"/>
        <v>34868.615287036744</v>
      </c>
      <c r="D132" s="26">
        <f t="shared" ca="1" si="15"/>
        <v>348.68615287036744</v>
      </c>
      <c r="E132" s="26">
        <f t="shared" ref="E132:E195" ca="1" si="17">IF(W132=0,(D132*-1), IF(W132=1,D132*$K$17))</f>
        <v>348.68615287036744</v>
      </c>
      <c r="F132" s="26">
        <f t="shared" ref="F132:F195" ca="1" si="18">E132</f>
        <v>348.68615287036744</v>
      </c>
      <c r="G132" s="27">
        <f t="shared" ref="G132:G195" ca="1" si="19">IF(F132&gt;0,F132/$K$20)</f>
        <v>87.171538217591859</v>
      </c>
      <c r="H132" s="28">
        <f t="shared" ref="H132:H195" ca="1" si="20">F132-G132</f>
        <v>261.51461465277555</v>
      </c>
      <c r="I132" s="26">
        <f t="shared" ca="1" si="16"/>
        <v>35130.129901689521</v>
      </c>
      <c r="J132" s="55"/>
      <c r="K132" s="52"/>
      <c r="L132" s="52"/>
      <c r="M132" s="52"/>
      <c r="N132" s="52"/>
      <c r="O132" s="52"/>
      <c r="P132" s="62"/>
      <c r="W132" s="32">
        <f t="shared" ref="W132:W195" ca="1" si="21">IF(RAND()&gt;$K$14,0,1)</f>
        <v>1</v>
      </c>
    </row>
    <row r="133" spans="2:23">
      <c r="B133" s="25">
        <v>130</v>
      </c>
      <c r="C133" s="26">
        <f t="shared" ref="C133:C196" ca="1" si="22">I132</f>
        <v>35130.129901689521</v>
      </c>
      <c r="D133" s="26">
        <f t="shared" ref="D133:D196" ca="1" si="23">I132*$L$5</f>
        <v>351.3012990168952</v>
      </c>
      <c r="E133" s="26">
        <f t="shared" ca="1" si="17"/>
        <v>351.3012990168952</v>
      </c>
      <c r="F133" s="26">
        <f t="shared" ca="1" si="18"/>
        <v>351.3012990168952</v>
      </c>
      <c r="G133" s="27">
        <f t="shared" ca="1" si="19"/>
        <v>87.8253247542238</v>
      </c>
      <c r="H133" s="28">
        <f t="shared" ca="1" si="20"/>
        <v>263.4759742626714</v>
      </c>
      <c r="I133" s="26">
        <f t="shared" ca="1" si="16"/>
        <v>35393.605875952191</v>
      </c>
      <c r="J133" s="55"/>
      <c r="K133" s="52"/>
      <c r="L133" s="52"/>
      <c r="M133" s="52"/>
      <c r="N133" s="52"/>
      <c r="O133" s="52"/>
      <c r="P133" s="62"/>
      <c r="W133" s="32">
        <f t="shared" ca="1" si="21"/>
        <v>1</v>
      </c>
    </row>
    <row r="134" spans="2:23">
      <c r="B134" s="25">
        <v>131</v>
      </c>
      <c r="C134" s="26">
        <f t="shared" ca="1" si="22"/>
        <v>35393.605875952191</v>
      </c>
      <c r="D134" s="26">
        <f t="shared" ca="1" si="23"/>
        <v>353.93605875952193</v>
      </c>
      <c r="E134" s="26">
        <f t="shared" ca="1" si="17"/>
        <v>353.93605875952193</v>
      </c>
      <c r="F134" s="26">
        <f t="shared" ca="1" si="18"/>
        <v>353.93605875952193</v>
      </c>
      <c r="G134" s="27">
        <f t="shared" ca="1" si="19"/>
        <v>88.484014689880482</v>
      </c>
      <c r="H134" s="28">
        <f t="shared" ca="1" si="20"/>
        <v>265.45204406964143</v>
      </c>
      <c r="I134" s="26">
        <f t="shared" ref="I134:I197" ca="1" si="24">I133+H134</f>
        <v>35659.057920021834</v>
      </c>
      <c r="J134" s="55"/>
      <c r="K134" s="52"/>
      <c r="L134" s="52"/>
      <c r="M134" s="52"/>
      <c r="N134" s="52"/>
      <c r="O134" s="52"/>
      <c r="P134" s="62"/>
      <c r="W134" s="32">
        <f t="shared" ca="1" si="21"/>
        <v>1</v>
      </c>
    </row>
    <row r="135" spans="2:23">
      <c r="B135" s="25">
        <v>132</v>
      </c>
      <c r="C135" s="26">
        <f t="shared" ca="1" si="22"/>
        <v>35659.057920021834</v>
      </c>
      <c r="D135" s="26">
        <f t="shared" ca="1" si="23"/>
        <v>356.59057920021837</v>
      </c>
      <c r="E135" s="26">
        <f t="shared" ca="1" si="17"/>
        <v>356.59057920021837</v>
      </c>
      <c r="F135" s="26">
        <f t="shared" ca="1" si="18"/>
        <v>356.59057920021837</v>
      </c>
      <c r="G135" s="27">
        <f t="shared" ca="1" si="19"/>
        <v>89.147644800054593</v>
      </c>
      <c r="H135" s="28">
        <f t="shared" ca="1" si="20"/>
        <v>267.44293440016378</v>
      </c>
      <c r="I135" s="26">
        <f t="shared" ca="1" si="24"/>
        <v>35926.500854421996</v>
      </c>
      <c r="J135" s="55"/>
      <c r="K135" s="52"/>
      <c r="L135" s="52"/>
      <c r="M135" s="52"/>
      <c r="N135" s="52"/>
      <c r="O135" s="52"/>
      <c r="P135" s="62"/>
      <c r="W135" s="32">
        <f t="shared" ca="1" si="21"/>
        <v>1</v>
      </c>
    </row>
    <row r="136" spans="2:23">
      <c r="B136" s="25">
        <v>133</v>
      </c>
      <c r="C136" s="26">
        <f t="shared" ca="1" si="22"/>
        <v>35926.500854421996</v>
      </c>
      <c r="D136" s="26">
        <f t="shared" ca="1" si="23"/>
        <v>359.26500854422</v>
      </c>
      <c r="E136" s="26">
        <f t="shared" ca="1" si="17"/>
        <v>359.26500854422</v>
      </c>
      <c r="F136" s="26">
        <f t="shared" ca="1" si="18"/>
        <v>359.26500854422</v>
      </c>
      <c r="G136" s="27">
        <f t="shared" ca="1" si="19"/>
        <v>89.816252136054999</v>
      </c>
      <c r="H136" s="28">
        <f t="shared" ca="1" si="20"/>
        <v>269.44875640816497</v>
      </c>
      <c r="I136" s="26">
        <f t="shared" ca="1" si="24"/>
        <v>36195.949610830161</v>
      </c>
      <c r="J136" s="55"/>
      <c r="K136" s="52"/>
      <c r="L136" s="52"/>
      <c r="M136" s="52"/>
      <c r="N136" s="52"/>
      <c r="O136" s="52"/>
      <c r="P136" s="62"/>
      <c r="W136" s="32">
        <f t="shared" ca="1" si="21"/>
        <v>1</v>
      </c>
    </row>
    <row r="137" spans="2:23">
      <c r="B137" s="25">
        <v>134</v>
      </c>
      <c r="C137" s="26">
        <f t="shared" ca="1" si="22"/>
        <v>36195.949610830161</v>
      </c>
      <c r="D137" s="26">
        <f t="shared" ca="1" si="23"/>
        <v>361.95949610830161</v>
      </c>
      <c r="E137" s="26">
        <f t="shared" ca="1" si="17"/>
        <v>-361.95949610830161</v>
      </c>
      <c r="F137" s="26">
        <f t="shared" ca="1" si="18"/>
        <v>-361.95949610830161</v>
      </c>
      <c r="G137" s="27" t="b">
        <f t="shared" ca="1" si="19"/>
        <v>0</v>
      </c>
      <c r="H137" s="28">
        <f t="shared" ca="1" si="20"/>
        <v>-361.95949610830161</v>
      </c>
      <c r="I137" s="26">
        <f t="shared" ca="1" si="24"/>
        <v>35833.990114721862</v>
      </c>
      <c r="J137" s="55"/>
      <c r="K137" s="52"/>
      <c r="L137" s="52"/>
      <c r="M137" s="52"/>
      <c r="N137" s="52"/>
      <c r="O137" s="52"/>
      <c r="P137" s="62"/>
      <c r="W137" s="32">
        <f t="shared" ca="1" si="21"/>
        <v>0</v>
      </c>
    </row>
    <row r="138" spans="2:23">
      <c r="B138" s="25">
        <v>135</v>
      </c>
      <c r="C138" s="26">
        <f t="shared" ca="1" si="22"/>
        <v>35833.990114721862</v>
      </c>
      <c r="D138" s="26">
        <f t="shared" ca="1" si="23"/>
        <v>358.33990114721865</v>
      </c>
      <c r="E138" s="26">
        <f t="shared" ca="1" si="17"/>
        <v>358.33990114721865</v>
      </c>
      <c r="F138" s="26">
        <f t="shared" ca="1" si="18"/>
        <v>358.33990114721865</v>
      </c>
      <c r="G138" s="27">
        <f t="shared" ca="1" si="19"/>
        <v>89.584975286804664</v>
      </c>
      <c r="H138" s="28">
        <f t="shared" ca="1" si="20"/>
        <v>268.75492586041401</v>
      </c>
      <c r="I138" s="26">
        <f t="shared" ca="1" si="24"/>
        <v>36102.745040582275</v>
      </c>
      <c r="J138" s="55"/>
      <c r="K138" s="52"/>
      <c r="L138" s="52"/>
      <c r="M138" s="52"/>
      <c r="N138" s="52"/>
      <c r="O138" s="52"/>
      <c r="P138" s="62"/>
      <c r="W138" s="32">
        <f t="shared" ca="1" si="21"/>
        <v>1</v>
      </c>
    </row>
    <row r="139" spans="2:23">
      <c r="B139" s="25">
        <v>136</v>
      </c>
      <c r="C139" s="26">
        <f t="shared" ca="1" si="22"/>
        <v>36102.745040582275</v>
      </c>
      <c r="D139" s="26">
        <f t="shared" ca="1" si="23"/>
        <v>361.02745040582278</v>
      </c>
      <c r="E139" s="26">
        <f t="shared" ca="1" si="17"/>
        <v>-361.02745040582278</v>
      </c>
      <c r="F139" s="26">
        <f t="shared" ca="1" si="18"/>
        <v>-361.02745040582278</v>
      </c>
      <c r="G139" s="27" t="b">
        <f t="shared" ca="1" si="19"/>
        <v>0</v>
      </c>
      <c r="H139" s="28">
        <f t="shared" ca="1" si="20"/>
        <v>-361.02745040582278</v>
      </c>
      <c r="I139" s="26">
        <f t="shared" ca="1" si="24"/>
        <v>35741.717590176449</v>
      </c>
      <c r="J139" s="55"/>
      <c r="K139" s="52"/>
      <c r="L139" s="52"/>
      <c r="M139" s="52"/>
      <c r="N139" s="52"/>
      <c r="O139" s="52"/>
      <c r="P139" s="62"/>
      <c r="W139" s="32">
        <f t="shared" ca="1" si="21"/>
        <v>0</v>
      </c>
    </row>
    <row r="140" spans="2:23">
      <c r="B140" s="25">
        <v>137</v>
      </c>
      <c r="C140" s="26">
        <f t="shared" ca="1" si="22"/>
        <v>35741.717590176449</v>
      </c>
      <c r="D140" s="26">
        <f t="shared" ca="1" si="23"/>
        <v>357.41717590176449</v>
      </c>
      <c r="E140" s="26">
        <f t="shared" ca="1" si="17"/>
        <v>-357.41717590176449</v>
      </c>
      <c r="F140" s="26">
        <f t="shared" ca="1" si="18"/>
        <v>-357.41717590176449</v>
      </c>
      <c r="G140" s="27" t="b">
        <f t="shared" ca="1" si="19"/>
        <v>0</v>
      </c>
      <c r="H140" s="28">
        <f t="shared" ca="1" si="20"/>
        <v>-357.41717590176449</v>
      </c>
      <c r="I140" s="26">
        <f t="shared" ca="1" si="24"/>
        <v>35384.300414274687</v>
      </c>
      <c r="J140" s="55"/>
      <c r="K140" s="52"/>
      <c r="L140" s="52"/>
      <c r="M140" s="52"/>
      <c r="N140" s="52"/>
      <c r="O140" s="52"/>
      <c r="P140" s="62"/>
      <c r="W140" s="32">
        <f t="shared" ca="1" si="21"/>
        <v>0</v>
      </c>
    </row>
    <row r="141" spans="2:23">
      <c r="B141" s="25">
        <v>138</v>
      </c>
      <c r="C141" s="26">
        <f t="shared" ca="1" si="22"/>
        <v>35384.300414274687</v>
      </c>
      <c r="D141" s="26">
        <f t="shared" ca="1" si="23"/>
        <v>353.84300414274685</v>
      </c>
      <c r="E141" s="26">
        <f t="shared" ca="1" si="17"/>
        <v>353.84300414274685</v>
      </c>
      <c r="F141" s="26">
        <f t="shared" ca="1" si="18"/>
        <v>353.84300414274685</v>
      </c>
      <c r="G141" s="27">
        <f t="shared" ca="1" si="19"/>
        <v>88.460751035686712</v>
      </c>
      <c r="H141" s="28">
        <f t="shared" ca="1" si="20"/>
        <v>265.38225310706014</v>
      </c>
      <c r="I141" s="26">
        <f t="shared" ca="1" si="24"/>
        <v>35649.682667381749</v>
      </c>
      <c r="J141" s="55"/>
      <c r="K141" s="52"/>
      <c r="L141" s="52"/>
      <c r="M141" s="52"/>
      <c r="N141" s="52"/>
      <c r="O141" s="52"/>
      <c r="P141" s="62"/>
      <c r="W141" s="32">
        <f t="shared" ca="1" si="21"/>
        <v>1</v>
      </c>
    </row>
    <row r="142" spans="2:23">
      <c r="B142" s="25">
        <v>139</v>
      </c>
      <c r="C142" s="26">
        <f t="shared" ca="1" si="22"/>
        <v>35649.682667381749</v>
      </c>
      <c r="D142" s="26">
        <f t="shared" ca="1" si="23"/>
        <v>356.49682667381751</v>
      </c>
      <c r="E142" s="26">
        <f t="shared" ca="1" si="17"/>
        <v>-356.49682667381751</v>
      </c>
      <c r="F142" s="26">
        <f t="shared" ca="1" si="18"/>
        <v>-356.49682667381751</v>
      </c>
      <c r="G142" s="27" t="b">
        <f t="shared" ca="1" si="19"/>
        <v>0</v>
      </c>
      <c r="H142" s="28">
        <f t="shared" ca="1" si="20"/>
        <v>-356.49682667381751</v>
      </c>
      <c r="I142" s="26">
        <f t="shared" ca="1" si="24"/>
        <v>35293.185840707934</v>
      </c>
      <c r="J142" s="55"/>
      <c r="K142" s="52"/>
      <c r="L142" s="52"/>
      <c r="M142" s="52"/>
      <c r="N142" s="52"/>
      <c r="O142" s="52"/>
      <c r="P142" s="62"/>
      <c r="W142" s="32">
        <f t="shared" ca="1" si="21"/>
        <v>0</v>
      </c>
    </row>
    <row r="143" spans="2:23">
      <c r="B143" s="25">
        <v>140</v>
      </c>
      <c r="C143" s="26">
        <f t="shared" ca="1" si="22"/>
        <v>35293.185840707934</v>
      </c>
      <c r="D143" s="26">
        <f t="shared" ca="1" si="23"/>
        <v>352.93185840707935</v>
      </c>
      <c r="E143" s="26">
        <f t="shared" ca="1" si="17"/>
        <v>352.93185840707935</v>
      </c>
      <c r="F143" s="26">
        <f t="shared" ca="1" si="18"/>
        <v>352.93185840707935</v>
      </c>
      <c r="G143" s="27">
        <f t="shared" ca="1" si="19"/>
        <v>88.232964601769837</v>
      </c>
      <c r="H143" s="28">
        <f t="shared" ca="1" si="20"/>
        <v>264.69889380530952</v>
      </c>
      <c r="I143" s="26">
        <f t="shared" ca="1" si="24"/>
        <v>35557.884734513245</v>
      </c>
      <c r="J143" s="55"/>
      <c r="K143" s="52"/>
      <c r="L143" s="52"/>
      <c r="M143" s="52"/>
      <c r="N143" s="52"/>
      <c r="O143" s="52"/>
      <c r="P143" s="62"/>
      <c r="W143" s="32">
        <f t="shared" ca="1" si="21"/>
        <v>1</v>
      </c>
    </row>
    <row r="144" spans="2:23">
      <c r="B144" s="25">
        <v>141</v>
      </c>
      <c r="C144" s="26">
        <f t="shared" ca="1" si="22"/>
        <v>35557.884734513245</v>
      </c>
      <c r="D144" s="26">
        <f t="shared" ca="1" si="23"/>
        <v>355.57884734513249</v>
      </c>
      <c r="E144" s="26">
        <f t="shared" ca="1" si="17"/>
        <v>355.57884734513249</v>
      </c>
      <c r="F144" s="26">
        <f t="shared" ca="1" si="18"/>
        <v>355.57884734513249</v>
      </c>
      <c r="G144" s="27">
        <f t="shared" ca="1" si="19"/>
        <v>88.894711836283122</v>
      </c>
      <c r="H144" s="28">
        <f t="shared" ca="1" si="20"/>
        <v>266.68413550884935</v>
      </c>
      <c r="I144" s="26">
        <f t="shared" ca="1" si="24"/>
        <v>35824.568870022093</v>
      </c>
      <c r="J144" s="55"/>
      <c r="K144" s="52"/>
      <c r="L144" s="52"/>
      <c r="M144" s="52"/>
      <c r="N144" s="52"/>
      <c r="O144" s="52"/>
      <c r="P144" s="62"/>
      <c r="W144" s="32">
        <f t="shared" ca="1" si="21"/>
        <v>1</v>
      </c>
    </row>
    <row r="145" spans="2:23">
      <c r="B145" s="25">
        <v>142</v>
      </c>
      <c r="C145" s="26">
        <f t="shared" ca="1" si="22"/>
        <v>35824.568870022093</v>
      </c>
      <c r="D145" s="26">
        <f t="shared" ca="1" si="23"/>
        <v>358.24568870022091</v>
      </c>
      <c r="E145" s="26">
        <f t="shared" ca="1" si="17"/>
        <v>358.24568870022091</v>
      </c>
      <c r="F145" s="26">
        <f t="shared" ca="1" si="18"/>
        <v>358.24568870022091</v>
      </c>
      <c r="G145" s="27">
        <f t="shared" ca="1" si="19"/>
        <v>89.561422175055228</v>
      </c>
      <c r="H145" s="28">
        <f t="shared" ca="1" si="20"/>
        <v>268.6842665251657</v>
      </c>
      <c r="I145" s="26">
        <f t="shared" ca="1" si="24"/>
        <v>36093.253136547261</v>
      </c>
      <c r="J145" s="55"/>
      <c r="K145" s="52"/>
      <c r="L145" s="52"/>
      <c r="M145" s="52"/>
      <c r="N145" s="52"/>
      <c r="O145" s="52"/>
      <c r="P145" s="62"/>
      <c r="W145" s="32">
        <f t="shared" ca="1" si="21"/>
        <v>1</v>
      </c>
    </row>
    <row r="146" spans="2:23">
      <c r="B146" s="25">
        <v>143</v>
      </c>
      <c r="C146" s="26">
        <f t="shared" ca="1" si="22"/>
        <v>36093.253136547261</v>
      </c>
      <c r="D146" s="26">
        <f t="shared" ca="1" si="23"/>
        <v>360.93253136547258</v>
      </c>
      <c r="E146" s="26">
        <f t="shared" ca="1" si="17"/>
        <v>-360.93253136547258</v>
      </c>
      <c r="F146" s="26">
        <f t="shared" ca="1" si="18"/>
        <v>-360.93253136547258</v>
      </c>
      <c r="G146" s="27" t="b">
        <f t="shared" ca="1" si="19"/>
        <v>0</v>
      </c>
      <c r="H146" s="28">
        <f t="shared" ca="1" si="20"/>
        <v>-360.93253136547258</v>
      </c>
      <c r="I146" s="26">
        <f t="shared" ca="1" si="24"/>
        <v>35732.320605181791</v>
      </c>
      <c r="J146" s="55"/>
      <c r="K146" s="52"/>
      <c r="L146" s="52"/>
      <c r="M146" s="52"/>
      <c r="N146" s="52"/>
      <c r="O146" s="52"/>
      <c r="P146" s="62"/>
      <c r="W146" s="32">
        <f t="shared" ca="1" si="21"/>
        <v>0</v>
      </c>
    </row>
    <row r="147" spans="2:23">
      <c r="B147" s="25">
        <v>144</v>
      </c>
      <c r="C147" s="26">
        <f t="shared" ca="1" si="22"/>
        <v>35732.320605181791</v>
      </c>
      <c r="D147" s="26">
        <f t="shared" ca="1" si="23"/>
        <v>357.32320605181792</v>
      </c>
      <c r="E147" s="26">
        <f t="shared" ca="1" si="17"/>
        <v>-357.32320605181792</v>
      </c>
      <c r="F147" s="26">
        <f t="shared" ca="1" si="18"/>
        <v>-357.32320605181792</v>
      </c>
      <c r="G147" s="27" t="b">
        <f t="shared" ca="1" si="19"/>
        <v>0</v>
      </c>
      <c r="H147" s="28">
        <f t="shared" ca="1" si="20"/>
        <v>-357.32320605181792</v>
      </c>
      <c r="I147" s="26">
        <f t="shared" ca="1" si="24"/>
        <v>35374.99739912997</v>
      </c>
      <c r="J147" s="55"/>
      <c r="K147" s="52"/>
      <c r="L147" s="52"/>
      <c r="M147" s="52"/>
      <c r="N147" s="52"/>
      <c r="O147" s="52"/>
      <c r="P147" s="62"/>
      <c r="W147" s="32">
        <f t="shared" ca="1" si="21"/>
        <v>0</v>
      </c>
    </row>
    <row r="148" spans="2:23">
      <c r="B148" s="25">
        <v>145</v>
      </c>
      <c r="C148" s="26">
        <f t="shared" ca="1" si="22"/>
        <v>35374.99739912997</v>
      </c>
      <c r="D148" s="26">
        <f t="shared" ca="1" si="23"/>
        <v>353.74997399129973</v>
      </c>
      <c r="E148" s="26">
        <f t="shared" ca="1" si="17"/>
        <v>-353.74997399129973</v>
      </c>
      <c r="F148" s="26">
        <f t="shared" ca="1" si="18"/>
        <v>-353.74997399129973</v>
      </c>
      <c r="G148" s="27" t="b">
        <f t="shared" ca="1" si="19"/>
        <v>0</v>
      </c>
      <c r="H148" s="28">
        <f t="shared" ca="1" si="20"/>
        <v>-353.74997399129973</v>
      </c>
      <c r="I148" s="26">
        <f t="shared" ca="1" si="24"/>
        <v>35021.247425138674</v>
      </c>
      <c r="J148" s="55"/>
      <c r="K148" s="52"/>
      <c r="L148" s="52"/>
      <c r="M148" s="52"/>
      <c r="N148" s="52"/>
      <c r="O148" s="52"/>
      <c r="P148" s="62"/>
      <c r="W148" s="32">
        <f t="shared" ca="1" si="21"/>
        <v>0</v>
      </c>
    </row>
    <row r="149" spans="2:23">
      <c r="B149" s="25">
        <v>146</v>
      </c>
      <c r="C149" s="26">
        <f t="shared" ca="1" si="22"/>
        <v>35021.247425138674</v>
      </c>
      <c r="D149" s="26">
        <f t="shared" ca="1" si="23"/>
        <v>350.21247425138677</v>
      </c>
      <c r="E149" s="26">
        <f t="shared" ca="1" si="17"/>
        <v>350.21247425138677</v>
      </c>
      <c r="F149" s="26">
        <f t="shared" ca="1" si="18"/>
        <v>350.21247425138677</v>
      </c>
      <c r="G149" s="27">
        <f t="shared" ca="1" si="19"/>
        <v>87.553118562846691</v>
      </c>
      <c r="H149" s="28">
        <f t="shared" ca="1" si="20"/>
        <v>262.65935568854007</v>
      </c>
      <c r="I149" s="26">
        <f t="shared" ca="1" si="24"/>
        <v>35283.906780827216</v>
      </c>
      <c r="J149" s="55"/>
      <c r="K149" s="52"/>
      <c r="L149" s="52"/>
      <c r="M149" s="52"/>
      <c r="N149" s="52"/>
      <c r="O149" s="52"/>
      <c r="P149" s="62"/>
      <c r="W149" s="32">
        <f t="shared" ca="1" si="21"/>
        <v>1</v>
      </c>
    </row>
    <row r="150" spans="2:23">
      <c r="B150" s="25">
        <v>147</v>
      </c>
      <c r="C150" s="26">
        <f t="shared" ca="1" si="22"/>
        <v>35283.906780827216</v>
      </c>
      <c r="D150" s="26">
        <f t="shared" ca="1" si="23"/>
        <v>352.83906780827215</v>
      </c>
      <c r="E150" s="26">
        <f t="shared" ca="1" si="17"/>
        <v>352.83906780827215</v>
      </c>
      <c r="F150" s="26">
        <f t="shared" ca="1" si="18"/>
        <v>352.83906780827215</v>
      </c>
      <c r="G150" s="27">
        <f t="shared" ca="1" si="19"/>
        <v>88.209766952068037</v>
      </c>
      <c r="H150" s="28">
        <f t="shared" ca="1" si="20"/>
        <v>264.62930085620411</v>
      </c>
      <c r="I150" s="26">
        <f t="shared" ca="1" si="24"/>
        <v>35548.536081683422</v>
      </c>
      <c r="J150" s="55"/>
      <c r="K150" s="52"/>
      <c r="L150" s="52"/>
      <c r="M150" s="52"/>
      <c r="N150" s="52"/>
      <c r="O150" s="52"/>
      <c r="P150" s="62"/>
      <c r="W150" s="32">
        <f t="shared" ca="1" si="21"/>
        <v>1</v>
      </c>
    </row>
    <row r="151" spans="2:23">
      <c r="B151" s="25">
        <v>148</v>
      </c>
      <c r="C151" s="26">
        <f t="shared" ca="1" si="22"/>
        <v>35548.536081683422</v>
      </c>
      <c r="D151" s="26">
        <f t="shared" ca="1" si="23"/>
        <v>355.4853608168342</v>
      </c>
      <c r="E151" s="26">
        <f t="shared" ca="1" si="17"/>
        <v>-355.4853608168342</v>
      </c>
      <c r="F151" s="26">
        <f t="shared" ca="1" si="18"/>
        <v>-355.4853608168342</v>
      </c>
      <c r="G151" s="27" t="b">
        <f t="shared" ca="1" si="19"/>
        <v>0</v>
      </c>
      <c r="H151" s="28">
        <f t="shared" ca="1" si="20"/>
        <v>-355.4853608168342</v>
      </c>
      <c r="I151" s="26">
        <f t="shared" ca="1" si="24"/>
        <v>35193.050720866588</v>
      </c>
      <c r="J151" s="55"/>
      <c r="K151" s="52"/>
      <c r="L151" s="52"/>
      <c r="M151" s="52"/>
      <c r="N151" s="52"/>
      <c r="O151" s="52"/>
      <c r="P151" s="62"/>
      <c r="W151" s="32">
        <f t="shared" ca="1" si="21"/>
        <v>0</v>
      </c>
    </row>
    <row r="152" spans="2:23">
      <c r="B152" s="25">
        <v>149</v>
      </c>
      <c r="C152" s="26">
        <f t="shared" ca="1" si="22"/>
        <v>35193.050720866588</v>
      </c>
      <c r="D152" s="26">
        <f t="shared" ca="1" si="23"/>
        <v>351.93050720866586</v>
      </c>
      <c r="E152" s="26">
        <f t="shared" ca="1" si="17"/>
        <v>351.93050720866586</v>
      </c>
      <c r="F152" s="26">
        <f t="shared" ca="1" si="18"/>
        <v>351.93050720866586</v>
      </c>
      <c r="G152" s="27">
        <f t="shared" ca="1" si="19"/>
        <v>87.982626802166465</v>
      </c>
      <c r="H152" s="28">
        <f t="shared" ca="1" si="20"/>
        <v>263.94788040649939</v>
      </c>
      <c r="I152" s="26">
        <f t="shared" ca="1" si="24"/>
        <v>35456.998601273088</v>
      </c>
      <c r="J152" s="55"/>
      <c r="K152" s="52"/>
      <c r="L152" s="52"/>
      <c r="M152" s="52"/>
      <c r="N152" s="52"/>
      <c r="O152" s="52"/>
      <c r="P152" s="62"/>
      <c r="W152" s="32">
        <f t="shared" ca="1" si="21"/>
        <v>1</v>
      </c>
    </row>
    <row r="153" spans="2:23">
      <c r="B153" s="25">
        <v>150</v>
      </c>
      <c r="C153" s="26">
        <f t="shared" ca="1" si="22"/>
        <v>35456.998601273088</v>
      </c>
      <c r="D153" s="26">
        <f t="shared" ca="1" si="23"/>
        <v>354.56998601273091</v>
      </c>
      <c r="E153" s="26">
        <f t="shared" ca="1" si="17"/>
        <v>-354.56998601273091</v>
      </c>
      <c r="F153" s="26">
        <f t="shared" ca="1" si="18"/>
        <v>-354.56998601273091</v>
      </c>
      <c r="G153" s="27" t="b">
        <f t="shared" ca="1" si="19"/>
        <v>0</v>
      </c>
      <c r="H153" s="28">
        <f t="shared" ca="1" si="20"/>
        <v>-354.56998601273091</v>
      </c>
      <c r="I153" s="26">
        <f t="shared" ca="1" si="24"/>
        <v>35102.42861526036</v>
      </c>
      <c r="J153" s="55"/>
      <c r="K153" s="52"/>
      <c r="L153" s="52"/>
      <c r="M153" s="52"/>
      <c r="N153" s="52"/>
      <c r="O153" s="52"/>
      <c r="P153" s="62"/>
      <c r="W153" s="32">
        <f t="shared" ca="1" si="21"/>
        <v>0</v>
      </c>
    </row>
    <row r="154" spans="2:23">
      <c r="B154" s="25">
        <v>151</v>
      </c>
      <c r="C154" s="26">
        <f t="shared" ca="1" si="22"/>
        <v>35102.42861526036</v>
      </c>
      <c r="D154" s="26">
        <f t="shared" ca="1" si="23"/>
        <v>351.02428615260362</v>
      </c>
      <c r="E154" s="26">
        <f t="shared" ca="1" si="17"/>
        <v>351.02428615260362</v>
      </c>
      <c r="F154" s="26">
        <f t="shared" ca="1" si="18"/>
        <v>351.02428615260362</v>
      </c>
      <c r="G154" s="27">
        <f t="shared" ca="1" si="19"/>
        <v>87.756071538150906</v>
      </c>
      <c r="H154" s="28">
        <f t="shared" ca="1" si="20"/>
        <v>263.26821461445275</v>
      </c>
      <c r="I154" s="26">
        <f t="shared" ca="1" si="24"/>
        <v>35365.696829874811</v>
      </c>
      <c r="J154" s="55"/>
      <c r="K154" s="52"/>
      <c r="L154" s="52"/>
      <c r="M154" s="52"/>
      <c r="N154" s="52"/>
      <c r="O154" s="52"/>
      <c r="P154" s="62"/>
      <c r="W154" s="32">
        <f t="shared" ca="1" si="21"/>
        <v>1</v>
      </c>
    </row>
    <row r="155" spans="2:23">
      <c r="B155" s="25">
        <v>152</v>
      </c>
      <c r="C155" s="26">
        <f t="shared" ca="1" si="22"/>
        <v>35365.696829874811</v>
      </c>
      <c r="D155" s="26">
        <f t="shared" ca="1" si="23"/>
        <v>353.6569682987481</v>
      </c>
      <c r="E155" s="26">
        <f t="shared" ca="1" si="17"/>
        <v>-353.6569682987481</v>
      </c>
      <c r="F155" s="26">
        <f t="shared" ca="1" si="18"/>
        <v>-353.6569682987481</v>
      </c>
      <c r="G155" s="27" t="b">
        <f t="shared" ca="1" si="19"/>
        <v>0</v>
      </c>
      <c r="H155" s="28">
        <f t="shared" ca="1" si="20"/>
        <v>-353.6569682987481</v>
      </c>
      <c r="I155" s="26">
        <f t="shared" ca="1" si="24"/>
        <v>35012.039861576064</v>
      </c>
      <c r="J155" s="55"/>
      <c r="K155" s="52"/>
      <c r="L155" s="52"/>
      <c r="M155" s="52"/>
      <c r="N155" s="52"/>
      <c r="O155" s="52"/>
      <c r="P155" s="62"/>
      <c r="W155" s="32">
        <f t="shared" ca="1" si="21"/>
        <v>0</v>
      </c>
    </row>
    <row r="156" spans="2:23">
      <c r="B156" s="25">
        <v>153</v>
      </c>
      <c r="C156" s="26">
        <f t="shared" ca="1" si="22"/>
        <v>35012.039861576064</v>
      </c>
      <c r="D156" s="26">
        <f t="shared" ca="1" si="23"/>
        <v>350.12039861576062</v>
      </c>
      <c r="E156" s="26">
        <f t="shared" ca="1" si="17"/>
        <v>-350.12039861576062</v>
      </c>
      <c r="F156" s="26">
        <f t="shared" ca="1" si="18"/>
        <v>-350.12039861576062</v>
      </c>
      <c r="G156" s="27" t="b">
        <f t="shared" ca="1" si="19"/>
        <v>0</v>
      </c>
      <c r="H156" s="28">
        <f t="shared" ca="1" si="20"/>
        <v>-350.12039861576062</v>
      </c>
      <c r="I156" s="26">
        <f t="shared" ca="1" si="24"/>
        <v>34661.919462960301</v>
      </c>
      <c r="J156" s="55"/>
      <c r="K156" s="52"/>
      <c r="L156" s="52"/>
      <c r="M156" s="52"/>
      <c r="N156" s="52"/>
      <c r="O156" s="52"/>
      <c r="P156" s="62"/>
      <c r="W156" s="32">
        <f t="shared" ca="1" si="21"/>
        <v>0</v>
      </c>
    </row>
    <row r="157" spans="2:23">
      <c r="B157" s="25">
        <v>154</v>
      </c>
      <c r="C157" s="26">
        <f t="shared" ca="1" si="22"/>
        <v>34661.919462960301</v>
      </c>
      <c r="D157" s="26">
        <f t="shared" ca="1" si="23"/>
        <v>346.61919462960299</v>
      </c>
      <c r="E157" s="26">
        <f t="shared" ca="1" si="17"/>
        <v>346.61919462960299</v>
      </c>
      <c r="F157" s="26">
        <f t="shared" ca="1" si="18"/>
        <v>346.61919462960299</v>
      </c>
      <c r="G157" s="27">
        <f t="shared" ca="1" si="19"/>
        <v>86.654798657400747</v>
      </c>
      <c r="H157" s="28">
        <f t="shared" ca="1" si="20"/>
        <v>259.96439597220223</v>
      </c>
      <c r="I157" s="26">
        <f t="shared" ca="1" si="24"/>
        <v>34921.883858932502</v>
      </c>
      <c r="J157" s="55"/>
      <c r="K157" s="52"/>
      <c r="L157" s="52"/>
      <c r="M157" s="52"/>
      <c r="N157" s="52"/>
      <c r="O157" s="52"/>
      <c r="P157" s="62"/>
      <c r="W157" s="32">
        <f t="shared" ca="1" si="21"/>
        <v>1</v>
      </c>
    </row>
    <row r="158" spans="2:23">
      <c r="B158" s="25">
        <v>155</v>
      </c>
      <c r="C158" s="26">
        <f t="shared" ca="1" si="22"/>
        <v>34921.883858932502</v>
      </c>
      <c r="D158" s="26">
        <f t="shared" ca="1" si="23"/>
        <v>349.218838589325</v>
      </c>
      <c r="E158" s="26">
        <f t="shared" ca="1" si="17"/>
        <v>-349.218838589325</v>
      </c>
      <c r="F158" s="26">
        <f t="shared" ca="1" si="18"/>
        <v>-349.218838589325</v>
      </c>
      <c r="G158" s="27" t="b">
        <f t="shared" ca="1" si="19"/>
        <v>0</v>
      </c>
      <c r="H158" s="28">
        <f t="shared" ca="1" si="20"/>
        <v>-349.218838589325</v>
      </c>
      <c r="I158" s="26">
        <f t="shared" ca="1" si="24"/>
        <v>34572.665020343178</v>
      </c>
      <c r="J158" s="55"/>
      <c r="K158" s="52"/>
      <c r="L158" s="52"/>
      <c r="M158" s="52"/>
      <c r="N158" s="52"/>
      <c r="O158" s="52"/>
      <c r="P158" s="62"/>
      <c r="W158" s="32">
        <f t="shared" ca="1" si="21"/>
        <v>0</v>
      </c>
    </row>
    <row r="159" spans="2:23">
      <c r="B159" s="25">
        <v>156</v>
      </c>
      <c r="C159" s="26">
        <f t="shared" ca="1" si="22"/>
        <v>34572.665020343178</v>
      </c>
      <c r="D159" s="26">
        <f t="shared" ca="1" si="23"/>
        <v>345.7266502034318</v>
      </c>
      <c r="E159" s="26">
        <f t="shared" ca="1" si="17"/>
        <v>345.7266502034318</v>
      </c>
      <c r="F159" s="26">
        <f t="shared" ca="1" si="18"/>
        <v>345.7266502034318</v>
      </c>
      <c r="G159" s="27">
        <f t="shared" ca="1" si="19"/>
        <v>86.431662550857951</v>
      </c>
      <c r="H159" s="28">
        <f t="shared" ca="1" si="20"/>
        <v>259.29498765257387</v>
      </c>
      <c r="I159" s="26">
        <f t="shared" ca="1" si="24"/>
        <v>34831.960007995753</v>
      </c>
      <c r="J159" s="55"/>
      <c r="K159" s="52"/>
      <c r="L159" s="52"/>
      <c r="M159" s="52"/>
      <c r="N159" s="52"/>
      <c r="O159" s="52"/>
      <c r="P159" s="62"/>
      <c r="W159" s="32">
        <f t="shared" ca="1" si="21"/>
        <v>1</v>
      </c>
    </row>
    <row r="160" spans="2:23">
      <c r="B160" s="25">
        <v>157</v>
      </c>
      <c r="C160" s="26">
        <f t="shared" ca="1" si="22"/>
        <v>34831.960007995753</v>
      </c>
      <c r="D160" s="26">
        <f t="shared" ca="1" si="23"/>
        <v>348.31960007995752</v>
      </c>
      <c r="E160" s="26">
        <f t="shared" ca="1" si="17"/>
        <v>348.31960007995752</v>
      </c>
      <c r="F160" s="26">
        <f t="shared" ca="1" si="18"/>
        <v>348.31960007995752</v>
      </c>
      <c r="G160" s="27">
        <f t="shared" ca="1" si="19"/>
        <v>87.079900019989381</v>
      </c>
      <c r="H160" s="28">
        <f t="shared" ca="1" si="20"/>
        <v>261.23970005996813</v>
      </c>
      <c r="I160" s="26">
        <f t="shared" ca="1" si="24"/>
        <v>35093.199708055719</v>
      </c>
      <c r="J160" s="55"/>
      <c r="K160" s="52"/>
      <c r="L160" s="52"/>
      <c r="M160" s="52"/>
      <c r="N160" s="52"/>
      <c r="O160" s="52"/>
      <c r="P160" s="62"/>
      <c r="W160" s="32">
        <f t="shared" ca="1" si="21"/>
        <v>1</v>
      </c>
    </row>
    <row r="161" spans="2:23">
      <c r="B161" s="25">
        <v>158</v>
      </c>
      <c r="C161" s="26">
        <f t="shared" ca="1" si="22"/>
        <v>35093.199708055719</v>
      </c>
      <c r="D161" s="26">
        <f t="shared" ca="1" si="23"/>
        <v>350.93199708055721</v>
      </c>
      <c r="E161" s="26">
        <f t="shared" ca="1" si="17"/>
        <v>350.93199708055721</v>
      </c>
      <c r="F161" s="26">
        <f t="shared" ca="1" si="18"/>
        <v>350.93199708055721</v>
      </c>
      <c r="G161" s="27">
        <f t="shared" ca="1" si="19"/>
        <v>87.732999270139302</v>
      </c>
      <c r="H161" s="28">
        <f t="shared" ca="1" si="20"/>
        <v>263.19899781041789</v>
      </c>
      <c r="I161" s="26">
        <f t="shared" ca="1" si="24"/>
        <v>35356.398705866137</v>
      </c>
      <c r="J161" s="55"/>
      <c r="K161" s="52"/>
      <c r="L161" s="52"/>
      <c r="M161" s="52"/>
      <c r="N161" s="52"/>
      <c r="O161" s="52"/>
      <c r="P161" s="62"/>
      <c r="W161" s="32">
        <f t="shared" ca="1" si="21"/>
        <v>1</v>
      </c>
    </row>
    <row r="162" spans="2:23">
      <c r="B162" s="25">
        <v>159</v>
      </c>
      <c r="C162" s="26">
        <f t="shared" ca="1" si="22"/>
        <v>35356.398705866137</v>
      </c>
      <c r="D162" s="26">
        <f t="shared" ca="1" si="23"/>
        <v>353.56398705866138</v>
      </c>
      <c r="E162" s="26">
        <f t="shared" ca="1" si="17"/>
        <v>353.56398705866138</v>
      </c>
      <c r="F162" s="26">
        <f t="shared" ca="1" si="18"/>
        <v>353.56398705866138</v>
      </c>
      <c r="G162" s="27">
        <f t="shared" ca="1" si="19"/>
        <v>88.390996764665346</v>
      </c>
      <c r="H162" s="28">
        <f t="shared" ca="1" si="20"/>
        <v>265.17299029399601</v>
      </c>
      <c r="I162" s="26">
        <f t="shared" ca="1" si="24"/>
        <v>35621.571696160136</v>
      </c>
      <c r="J162" s="55"/>
      <c r="K162" s="52"/>
      <c r="L162" s="52"/>
      <c r="M162" s="52"/>
      <c r="N162" s="52"/>
      <c r="O162" s="52"/>
      <c r="P162" s="62"/>
      <c r="W162" s="32">
        <f t="shared" ca="1" si="21"/>
        <v>1</v>
      </c>
    </row>
    <row r="163" spans="2:23">
      <c r="B163" s="25">
        <v>160</v>
      </c>
      <c r="C163" s="26">
        <f t="shared" ca="1" si="22"/>
        <v>35621.571696160136</v>
      </c>
      <c r="D163" s="26">
        <f t="shared" ca="1" si="23"/>
        <v>356.21571696160134</v>
      </c>
      <c r="E163" s="26">
        <f t="shared" ca="1" si="17"/>
        <v>356.21571696160134</v>
      </c>
      <c r="F163" s="26">
        <f t="shared" ca="1" si="18"/>
        <v>356.21571696160134</v>
      </c>
      <c r="G163" s="27">
        <f t="shared" ca="1" si="19"/>
        <v>89.053929240400336</v>
      </c>
      <c r="H163" s="28">
        <f t="shared" ca="1" si="20"/>
        <v>267.16178772120099</v>
      </c>
      <c r="I163" s="26">
        <f t="shared" ca="1" si="24"/>
        <v>35888.733483881333</v>
      </c>
      <c r="J163" s="55"/>
      <c r="K163" s="52"/>
      <c r="L163" s="52"/>
      <c r="M163" s="52"/>
      <c r="N163" s="52"/>
      <c r="O163" s="52"/>
      <c r="P163" s="62"/>
      <c r="W163" s="32">
        <f t="shared" ca="1" si="21"/>
        <v>1</v>
      </c>
    </row>
    <row r="164" spans="2:23">
      <c r="B164" s="25">
        <v>161</v>
      </c>
      <c r="C164" s="26">
        <f t="shared" ca="1" si="22"/>
        <v>35888.733483881333</v>
      </c>
      <c r="D164" s="26">
        <f t="shared" ca="1" si="23"/>
        <v>358.88733483881333</v>
      </c>
      <c r="E164" s="26">
        <f t="shared" ca="1" si="17"/>
        <v>358.88733483881333</v>
      </c>
      <c r="F164" s="26">
        <f t="shared" ca="1" si="18"/>
        <v>358.88733483881333</v>
      </c>
      <c r="G164" s="27">
        <f t="shared" ca="1" si="19"/>
        <v>89.721833709703333</v>
      </c>
      <c r="H164" s="28">
        <f t="shared" ca="1" si="20"/>
        <v>269.16550112911</v>
      </c>
      <c r="I164" s="26">
        <f t="shared" ca="1" si="24"/>
        <v>36157.898985010441</v>
      </c>
      <c r="J164" s="55"/>
      <c r="K164" s="52"/>
      <c r="L164" s="52"/>
      <c r="M164" s="52"/>
      <c r="N164" s="52"/>
      <c r="O164" s="52"/>
      <c r="P164" s="62"/>
      <c r="W164" s="32">
        <f t="shared" ca="1" si="21"/>
        <v>1</v>
      </c>
    </row>
    <row r="165" spans="2:23">
      <c r="B165" s="25">
        <v>162</v>
      </c>
      <c r="C165" s="26">
        <f t="shared" ca="1" si="22"/>
        <v>36157.898985010441</v>
      </c>
      <c r="D165" s="26">
        <f t="shared" ca="1" si="23"/>
        <v>361.57898985010439</v>
      </c>
      <c r="E165" s="26">
        <f t="shared" ca="1" si="17"/>
        <v>-361.57898985010439</v>
      </c>
      <c r="F165" s="26">
        <f t="shared" ca="1" si="18"/>
        <v>-361.57898985010439</v>
      </c>
      <c r="G165" s="27" t="b">
        <f t="shared" ca="1" si="19"/>
        <v>0</v>
      </c>
      <c r="H165" s="28">
        <f t="shared" ca="1" si="20"/>
        <v>-361.57898985010439</v>
      </c>
      <c r="I165" s="26">
        <f t="shared" ca="1" si="24"/>
        <v>35796.319995160338</v>
      </c>
      <c r="J165" s="55"/>
      <c r="K165" s="52"/>
      <c r="L165" s="52"/>
      <c r="M165" s="52"/>
      <c r="N165" s="52"/>
      <c r="O165" s="52"/>
      <c r="P165" s="62"/>
      <c r="W165" s="32">
        <f t="shared" ca="1" si="21"/>
        <v>0</v>
      </c>
    </row>
    <row r="166" spans="2:23">
      <c r="B166" s="25">
        <v>163</v>
      </c>
      <c r="C166" s="26">
        <f t="shared" ca="1" si="22"/>
        <v>35796.319995160338</v>
      </c>
      <c r="D166" s="26">
        <f t="shared" ca="1" si="23"/>
        <v>357.96319995160337</v>
      </c>
      <c r="E166" s="26">
        <f t="shared" ca="1" si="17"/>
        <v>357.96319995160337</v>
      </c>
      <c r="F166" s="26">
        <f t="shared" ca="1" si="18"/>
        <v>357.96319995160337</v>
      </c>
      <c r="G166" s="27">
        <f t="shared" ca="1" si="19"/>
        <v>89.490799987900843</v>
      </c>
      <c r="H166" s="28">
        <f t="shared" ca="1" si="20"/>
        <v>268.47239996370251</v>
      </c>
      <c r="I166" s="26">
        <f t="shared" ca="1" si="24"/>
        <v>36064.792395124037</v>
      </c>
      <c r="J166" s="55"/>
      <c r="K166" s="52"/>
      <c r="L166" s="52"/>
      <c r="M166" s="52"/>
      <c r="N166" s="52"/>
      <c r="O166" s="52"/>
      <c r="P166" s="62"/>
      <c r="W166" s="32">
        <f t="shared" ca="1" si="21"/>
        <v>1</v>
      </c>
    </row>
    <row r="167" spans="2:23">
      <c r="B167" s="25">
        <v>164</v>
      </c>
      <c r="C167" s="26">
        <f t="shared" ca="1" si="22"/>
        <v>36064.792395124037</v>
      </c>
      <c r="D167" s="26">
        <f t="shared" ca="1" si="23"/>
        <v>360.64792395124039</v>
      </c>
      <c r="E167" s="26">
        <f t="shared" ca="1" si="17"/>
        <v>-360.64792395124039</v>
      </c>
      <c r="F167" s="26">
        <f t="shared" ca="1" si="18"/>
        <v>-360.64792395124039</v>
      </c>
      <c r="G167" s="27" t="b">
        <f t="shared" ca="1" si="19"/>
        <v>0</v>
      </c>
      <c r="H167" s="28">
        <f t="shared" ca="1" si="20"/>
        <v>-360.64792395124039</v>
      </c>
      <c r="I167" s="26">
        <f t="shared" ca="1" si="24"/>
        <v>35704.144471172796</v>
      </c>
      <c r="J167" s="55"/>
      <c r="K167" s="52"/>
      <c r="L167" s="52"/>
      <c r="M167" s="52"/>
      <c r="N167" s="52"/>
      <c r="O167" s="52"/>
      <c r="P167" s="62"/>
      <c r="W167" s="32">
        <f t="shared" ca="1" si="21"/>
        <v>0</v>
      </c>
    </row>
    <row r="168" spans="2:23">
      <c r="B168" s="25">
        <v>165</v>
      </c>
      <c r="C168" s="26">
        <f t="shared" ca="1" si="22"/>
        <v>35704.144471172796</v>
      </c>
      <c r="D168" s="26">
        <f t="shared" ca="1" si="23"/>
        <v>357.04144471172799</v>
      </c>
      <c r="E168" s="26">
        <f t="shared" ca="1" si="17"/>
        <v>357.04144471172799</v>
      </c>
      <c r="F168" s="26">
        <f t="shared" ca="1" si="18"/>
        <v>357.04144471172799</v>
      </c>
      <c r="G168" s="27">
        <f t="shared" ca="1" si="19"/>
        <v>89.260361177931998</v>
      </c>
      <c r="H168" s="28">
        <f t="shared" ca="1" si="20"/>
        <v>267.78108353379599</v>
      </c>
      <c r="I168" s="26">
        <f t="shared" ca="1" si="24"/>
        <v>35971.925554706591</v>
      </c>
      <c r="J168" s="55"/>
      <c r="K168" s="52"/>
      <c r="L168" s="52"/>
      <c r="M168" s="52"/>
      <c r="N168" s="52"/>
      <c r="O168" s="52"/>
      <c r="P168" s="62"/>
      <c r="W168" s="32">
        <f t="shared" ca="1" si="21"/>
        <v>1</v>
      </c>
    </row>
    <row r="169" spans="2:23">
      <c r="B169" s="25">
        <v>166</v>
      </c>
      <c r="C169" s="26">
        <f t="shared" ca="1" si="22"/>
        <v>35971.925554706591</v>
      </c>
      <c r="D169" s="26">
        <f t="shared" ca="1" si="23"/>
        <v>359.71925554706593</v>
      </c>
      <c r="E169" s="26">
        <f t="shared" ca="1" si="17"/>
        <v>359.71925554706593</v>
      </c>
      <c r="F169" s="26">
        <f t="shared" ca="1" si="18"/>
        <v>359.71925554706593</v>
      </c>
      <c r="G169" s="27">
        <f t="shared" ca="1" si="19"/>
        <v>89.929813886766482</v>
      </c>
      <c r="H169" s="28">
        <f t="shared" ca="1" si="20"/>
        <v>269.78944166029942</v>
      </c>
      <c r="I169" s="26">
        <f t="shared" ca="1" si="24"/>
        <v>36241.714996366893</v>
      </c>
      <c r="J169" s="55"/>
      <c r="K169" s="52"/>
      <c r="L169" s="52"/>
      <c r="M169" s="52"/>
      <c r="N169" s="52"/>
      <c r="O169" s="52"/>
      <c r="P169" s="62"/>
      <c r="W169" s="32">
        <f t="shared" ca="1" si="21"/>
        <v>1</v>
      </c>
    </row>
    <row r="170" spans="2:23">
      <c r="B170" s="25">
        <v>167</v>
      </c>
      <c r="C170" s="26">
        <f t="shared" ca="1" si="22"/>
        <v>36241.714996366893</v>
      </c>
      <c r="D170" s="26">
        <f t="shared" ca="1" si="23"/>
        <v>362.41714996366892</v>
      </c>
      <c r="E170" s="26">
        <f t="shared" ca="1" si="17"/>
        <v>362.41714996366892</v>
      </c>
      <c r="F170" s="26">
        <f t="shared" ca="1" si="18"/>
        <v>362.41714996366892</v>
      </c>
      <c r="G170" s="27">
        <f t="shared" ca="1" si="19"/>
        <v>90.60428749091723</v>
      </c>
      <c r="H170" s="28">
        <f t="shared" ca="1" si="20"/>
        <v>271.8128624727517</v>
      </c>
      <c r="I170" s="26">
        <f t="shared" ca="1" si="24"/>
        <v>36513.527858839647</v>
      </c>
      <c r="J170" s="55"/>
      <c r="K170" s="52"/>
      <c r="L170" s="52"/>
      <c r="M170" s="52"/>
      <c r="N170" s="52"/>
      <c r="O170" s="52"/>
      <c r="P170" s="62"/>
      <c r="W170" s="32">
        <f t="shared" ca="1" si="21"/>
        <v>1</v>
      </c>
    </row>
    <row r="171" spans="2:23">
      <c r="B171" s="25">
        <v>168</v>
      </c>
      <c r="C171" s="26">
        <f t="shared" ca="1" si="22"/>
        <v>36513.527858839647</v>
      </c>
      <c r="D171" s="26">
        <f t="shared" ca="1" si="23"/>
        <v>365.13527858839649</v>
      </c>
      <c r="E171" s="26">
        <f t="shared" ca="1" si="17"/>
        <v>365.13527858839649</v>
      </c>
      <c r="F171" s="26">
        <f t="shared" ca="1" si="18"/>
        <v>365.13527858839649</v>
      </c>
      <c r="G171" s="27">
        <f t="shared" ca="1" si="19"/>
        <v>91.283819647099122</v>
      </c>
      <c r="H171" s="28">
        <f t="shared" ca="1" si="20"/>
        <v>273.85145894129738</v>
      </c>
      <c r="I171" s="26">
        <f t="shared" ca="1" si="24"/>
        <v>36787.379317780942</v>
      </c>
      <c r="J171" s="55"/>
      <c r="K171" s="52"/>
      <c r="L171" s="52"/>
      <c r="M171" s="52"/>
      <c r="N171" s="52"/>
      <c r="O171" s="52"/>
      <c r="P171" s="62"/>
      <c r="W171" s="32">
        <f t="shared" ca="1" si="21"/>
        <v>1</v>
      </c>
    </row>
    <row r="172" spans="2:23">
      <c r="B172" s="25">
        <v>169</v>
      </c>
      <c r="C172" s="26">
        <f t="shared" ca="1" si="22"/>
        <v>36787.379317780942</v>
      </c>
      <c r="D172" s="26">
        <f t="shared" ca="1" si="23"/>
        <v>367.87379317780943</v>
      </c>
      <c r="E172" s="26">
        <f t="shared" ca="1" si="17"/>
        <v>367.87379317780943</v>
      </c>
      <c r="F172" s="26">
        <f t="shared" ca="1" si="18"/>
        <v>367.87379317780943</v>
      </c>
      <c r="G172" s="27">
        <f t="shared" ca="1" si="19"/>
        <v>91.968448294452358</v>
      </c>
      <c r="H172" s="28">
        <f t="shared" ca="1" si="20"/>
        <v>275.90534488335709</v>
      </c>
      <c r="I172" s="26">
        <f t="shared" ca="1" si="24"/>
        <v>37063.2846626643</v>
      </c>
      <c r="J172" s="55"/>
      <c r="K172" s="52"/>
      <c r="L172" s="52"/>
      <c r="M172" s="52"/>
      <c r="N172" s="52"/>
      <c r="O172" s="52"/>
      <c r="P172" s="62"/>
      <c r="W172" s="32">
        <f t="shared" ca="1" si="21"/>
        <v>1</v>
      </c>
    </row>
    <row r="173" spans="2:23">
      <c r="B173" s="25">
        <v>170</v>
      </c>
      <c r="C173" s="26">
        <f t="shared" ca="1" si="22"/>
        <v>37063.2846626643</v>
      </c>
      <c r="D173" s="26">
        <f t="shared" ca="1" si="23"/>
        <v>370.63284662664302</v>
      </c>
      <c r="E173" s="26">
        <f t="shared" ca="1" si="17"/>
        <v>-370.63284662664302</v>
      </c>
      <c r="F173" s="26">
        <f t="shared" ca="1" si="18"/>
        <v>-370.63284662664302</v>
      </c>
      <c r="G173" s="27" t="b">
        <f t="shared" ca="1" si="19"/>
        <v>0</v>
      </c>
      <c r="H173" s="28">
        <f t="shared" ca="1" si="20"/>
        <v>-370.63284662664302</v>
      </c>
      <c r="I173" s="26">
        <f t="shared" ca="1" si="24"/>
        <v>36692.651816037658</v>
      </c>
      <c r="J173" s="55"/>
      <c r="K173" s="52"/>
      <c r="L173" s="52"/>
      <c r="M173" s="52"/>
      <c r="N173" s="52"/>
      <c r="O173" s="52"/>
      <c r="P173" s="62"/>
      <c r="W173" s="32">
        <f t="shared" ca="1" si="21"/>
        <v>0</v>
      </c>
    </row>
    <row r="174" spans="2:23">
      <c r="B174" s="25">
        <v>171</v>
      </c>
      <c r="C174" s="26">
        <f t="shared" ca="1" si="22"/>
        <v>36692.651816037658</v>
      </c>
      <c r="D174" s="26">
        <f t="shared" ca="1" si="23"/>
        <v>366.92651816037659</v>
      </c>
      <c r="E174" s="26">
        <f t="shared" ca="1" si="17"/>
        <v>366.92651816037659</v>
      </c>
      <c r="F174" s="26">
        <f t="shared" ca="1" si="18"/>
        <v>366.92651816037659</v>
      </c>
      <c r="G174" s="27">
        <f t="shared" ca="1" si="19"/>
        <v>91.731629540094147</v>
      </c>
      <c r="H174" s="28">
        <f t="shared" ca="1" si="20"/>
        <v>275.19488862028243</v>
      </c>
      <c r="I174" s="26">
        <f t="shared" ca="1" si="24"/>
        <v>36967.846704657939</v>
      </c>
      <c r="J174" s="55"/>
      <c r="K174" s="52"/>
      <c r="L174" s="52"/>
      <c r="M174" s="52"/>
      <c r="N174" s="52"/>
      <c r="O174" s="52"/>
      <c r="P174" s="62"/>
      <c r="W174" s="32">
        <f t="shared" ca="1" si="21"/>
        <v>1</v>
      </c>
    </row>
    <row r="175" spans="2:23">
      <c r="B175" s="25">
        <v>172</v>
      </c>
      <c r="C175" s="26">
        <f t="shared" ca="1" si="22"/>
        <v>36967.846704657939</v>
      </c>
      <c r="D175" s="26">
        <f t="shared" ca="1" si="23"/>
        <v>369.67846704657939</v>
      </c>
      <c r="E175" s="26">
        <f t="shared" ca="1" si="17"/>
        <v>369.67846704657939</v>
      </c>
      <c r="F175" s="26">
        <f t="shared" ca="1" si="18"/>
        <v>369.67846704657939</v>
      </c>
      <c r="G175" s="27">
        <f t="shared" ca="1" si="19"/>
        <v>92.419616761644846</v>
      </c>
      <c r="H175" s="28">
        <f t="shared" ca="1" si="20"/>
        <v>277.25885028493451</v>
      </c>
      <c r="I175" s="26">
        <f t="shared" ca="1" si="24"/>
        <v>37245.105554942871</v>
      </c>
      <c r="J175" s="55"/>
      <c r="K175" s="52"/>
      <c r="L175" s="52"/>
      <c r="M175" s="52"/>
      <c r="N175" s="52"/>
      <c r="O175" s="52"/>
      <c r="P175" s="62"/>
      <c r="W175" s="32">
        <f t="shared" ca="1" si="21"/>
        <v>1</v>
      </c>
    </row>
    <row r="176" spans="2:23">
      <c r="B176" s="25">
        <v>173</v>
      </c>
      <c r="C176" s="26">
        <f t="shared" ca="1" si="22"/>
        <v>37245.105554942871</v>
      </c>
      <c r="D176" s="26">
        <f t="shared" ca="1" si="23"/>
        <v>372.4510555494287</v>
      </c>
      <c r="E176" s="26">
        <f t="shared" ca="1" si="17"/>
        <v>372.4510555494287</v>
      </c>
      <c r="F176" s="26">
        <f t="shared" ca="1" si="18"/>
        <v>372.4510555494287</v>
      </c>
      <c r="G176" s="27">
        <f t="shared" ca="1" si="19"/>
        <v>93.112763887357175</v>
      </c>
      <c r="H176" s="28">
        <f t="shared" ca="1" si="20"/>
        <v>279.33829166207153</v>
      </c>
      <c r="I176" s="26">
        <f t="shared" ca="1" si="24"/>
        <v>37524.44384660494</v>
      </c>
      <c r="J176" s="55"/>
      <c r="K176" s="52"/>
      <c r="L176" s="52"/>
      <c r="M176" s="52"/>
      <c r="N176" s="52"/>
      <c r="O176" s="52"/>
      <c r="P176" s="62"/>
      <c r="W176" s="32">
        <f t="shared" ca="1" si="21"/>
        <v>1</v>
      </c>
    </row>
    <row r="177" spans="2:23">
      <c r="B177" s="25">
        <v>174</v>
      </c>
      <c r="C177" s="26">
        <f t="shared" ca="1" si="22"/>
        <v>37524.44384660494</v>
      </c>
      <c r="D177" s="26">
        <f t="shared" ca="1" si="23"/>
        <v>375.24443846604942</v>
      </c>
      <c r="E177" s="26">
        <f t="shared" ca="1" si="17"/>
        <v>-375.24443846604942</v>
      </c>
      <c r="F177" s="26">
        <f t="shared" ca="1" si="18"/>
        <v>-375.24443846604942</v>
      </c>
      <c r="G177" s="27" t="b">
        <f t="shared" ca="1" si="19"/>
        <v>0</v>
      </c>
      <c r="H177" s="28">
        <f t="shared" ca="1" si="20"/>
        <v>-375.24443846604942</v>
      </c>
      <c r="I177" s="26">
        <f t="shared" ca="1" si="24"/>
        <v>37149.199408138891</v>
      </c>
      <c r="J177" s="55"/>
      <c r="K177" s="52"/>
      <c r="L177" s="52"/>
      <c r="M177" s="52"/>
      <c r="N177" s="52"/>
      <c r="O177" s="52"/>
      <c r="P177" s="62"/>
      <c r="W177" s="32">
        <f t="shared" ca="1" si="21"/>
        <v>0</v>
      </c>
    </row>
    <row r="178" spans="2:23">
      <c r="B178" s="25">
        <v>175</v>
      </c>
      <c r="C178" s="26">
        <f t="shared" ca="1" si="22"/>
        <v>37149.199408138891</v>
      </c>
      <c r="D178" s="26">
        <f t="shared" ca="1" si="23"/>
        <v>371.4919940813889</v>
      </c>
      <c r="E178" s="26">
        <f t="shared" ca="1" si="17"/>
        <v>-371.4919940813889</v>
      </c>
      <c r="F178" s="26">
        <f t="shared" ca="1" si="18"/>
        <v>-371.4919940813889</v>
      </c>
      <c r="G178" s="27" t="b">
        <f t="shared" ca="1" si="19"/>
        <v>0</v>
      </c>
      <c r="H178" s="28">
        <f t="shared" ca="1" si="20"/>
        <v>-371.4919940813889</v>
      </c>
      <c r="I178" s="26">
        <f t="shared" ca="1" si="24"/>
        <v>36777.707414057499</v>
      </c>
      <c r="J178" s="55"/>
      <c r="K178" s="52"/>
      <c r="L178" s="52"/>
      <c r="M178" s="52"/>
      <c r="N178" s="52"/>
      <c r="O178" s="52"/>
      <c r="P178" s="62"/>
      <c r="W178" s="32">
        <f t="shared" ca="1" si="21"/>
        <v>0</v>
      </c>
    </row>
    <row r="179" spans="2:23">
      <c r="B179" s="25">
        <v>176</v>
      </c>
      <c r="C179" s="26">
        <f t="shared" ca="1" si="22"/>
        <v>36777.707414057499</v>
      </c>
      <c r="D179" s="26">
        <f t="shared" ca="1" si="23"/>
        <v>367.777074140575</v>
      </c>
      <c r="E179" s="26">
        <f t="shared" ca="1" si="17"/>
        <v>-367.777074140575</v>
      </c>
      <c r="F179" s="26">
        <f t="shared" ca="1" si="18"/>
        <v>-367.777074140575</v>
      </c>
      <c r="G179" s="27" t="b">
        <f t="shared" ca="1" si="19"/>
        <v>0</v>
      </c>
      <c r="H179" s="28">
        <f t="shared" ca="1" si="20"/>
        <v>-367.777074140575</v>
      </c>
      <c r="I179" s="26">
        <f t="shared" ca="1" si="24"/>
        <v>36409.930339916922</v>
      </c>
      <c r="J179" s="55"/>
      <c r="K179" s="52"/>
      <c r="L179" s="52"/>
      <c r="M179" s="52"/>
      <c r="N179" s="52"/>
      <c r="O179" s="52"/>
      <c r="P179" s="62"/>
      <c r="W179" s="32">
        <f t="shared" ca="1" si="21"/>
        <v>0</v>
      </c>
    </row>
    <row r="180" spans="2:23">
      <c r="B180" s="25">
        <v>177</v>
      </c>
      <c r="C180" s="26">
        <f t="shared" ca="1" si="22"/>
        <v>36409.930339916922</v>
      </c>
      <c r="D180" s="26">
        <f t="shared" ca="1" si="23"/>
        <v>364.09930339916923</v>
      </c>
      <c r="E180" s="26">
        <f t="shared" ca="1" si="17"/>
        <v>364.09930339916923</v>
      </c>
      <c r="F180" s="26">
        <f t="shared" ca="1" si="18"/>
        <v>364.09930339916923</v>
      </c>
      <c r="G180" s="27">
        <f t="shared" ca="1" si="19"/>
        <v>91.024825849792308</v>
      </c>
      <c r="H180" s="28">
        <f t="shared" ca="1" si="20"/>
        <v>273.07447754937692</v>
      </c>
      <c r="I180" s="26">
        <f t="shared" ca="1" si="24"/>
        <v>36683.004817466302</v>
      </c>
      <c r="J180" s="55"/>
      <c r="K180" s="52"/>
      <c r="L180" s="52"/>
      <c r="M180" s="52"/>
      <c r="N180" s="52"/>
      <c r="O180" s="52"/>
      <c r="P180" s="62"/>
      <c r="W180" s="32">
        <f t="shared" ca="1" si="21"/>
        <v>1</v>
      </c>
    </row>
    <row r="181" spans="2:23">
      <c r="B181" s="25">
        <v>178</v>
      </c>
      <c r="C181" s="26">
        <f t="shared" ca="1" si="22"/>
        <v>36683.004817466302</v>
      </c>
      <c r="D181" s="26">
        <f t="shared" ca="1" si="23"/>
        <v>366.83004817466303</v>
      </c>
      <c r="E181" s="26">
        <f t="shared" ca="1" si="17"/>
        <v>366.83004817466303</v>
      </c>
      <c r="F181" s="26">
        <f t="shared" ca="1" si="18"/>
        <v>366.83004817466303</v>
      </c>
      <c r="G181" s="27">
        <f t="shared" ca="1" si="19"/>
        <v>91.707512043665758</v>
      </c>
      <c r="H181" s="28">
        <f t="shared" ca="1" si="20"/>
        <v>275.12253613099728</v>
      </c>
      <c r="I181" s="26">
        <f t="shared" ca="1" si="24"/>
        <v>36958.127353597301</v>
      </c>
      <c r="J181" s="55"/>
      <c r="K181" s="52"/>
      <c r="L181" s="52"/>
      <c r="M181" s="52"/>
      <c r="N181" s="52"/>
      <c r="O181" s="52"/>
      <c r="P181" s="62"/>
      <c r="W181" s="32">
        <f t="shared" ca="1" si="21"/>
        <v>1</v>
      </c>
    </row>
    <row r="182" spans="2:23">
      <c r="B182" s="25">
        <v>179</v>
      </c>
      <c r="C182" s="26">
        <f t="shared" ca="1" si="22"/>
        <v>36958.127353597301</v>
      </c>
      <c r="D182" s="26">
        <f t="shared" ca="1" si="23"/>
        <v>369.58127353597303</v>
      </c>
      <c r="E182" s="26">
        <f t="shared" ca="1" si="17"/>
        <v>-369.58127353597303</v>
      </c>
      <c r="F182" s="26">
        <f t="shared" ca="1" si="18"/>
        <v>-369.58127353597303</v>
      </c>
      <c r="G182" s="27" t="b">
        <f t="shared" ca="1" si="19"/>
        <v>0</v>
      </c>
      <c r="H182" s="28">
        <f t="shared" ca="1" si="20"/>
        <v>-369.58127353597303</v>
      </c>
      <c r="I182" s="26">
        <f t="shared" ca="1" si="24"/>
        <v>36588.546080061329</v>
      </c>
      <c r="J182" s="55"/>
      <c r="K182" s="52"/>
      <c r="L182" s="52"/>
      <c r="M182" s="52"/>
      <c r="N182" s="52"/>
      <c r="O182" s="52"/>
      <c r="P182" s="62"/>
      <c r="W182" s="32">
        <f t="shared" ca="1" si="21"/>
        <v>0</v>
      </c>
    </row>
    <row r="183" spans="2:23">
      <c r="B183" s="25">
        <v>180</v>
      </c>
      <c r="C183" s="26">
        <f t="shared" ca="1" si="22"/>
        <v>36588.546080061329</v>
      </c>
      <c r="D183" s="26">
        <f t="shared" ca="1" si="23"/>
        <v>365.88546080061332</v>
      </c>
      <c r="E183" s="26">
        <f t="shared" ca="1" si="17"/>
        <v>365.88546080061332</v>
      </c>
      <c r="F183" s="26">
        <f t="shared" ca="1" si="18"/>
        <v>365.88546080061332</v>
      </c>
      <c r="G183" s="27">
        <f t="shared" ca="1" si="19"/>
        <v>91.471365200153329</v>
      </c>
      <c r="H183" s="28">
        <f t="shared" ca="1" si="20"/>
        <v>274.41409560045997</v>
      </c>
      <c r="I183" s="26">
        <f t="shared" ca="1" si="24"/>
        <v>36862.960175661792</v>
      </c>
      <c r="J183" s="55"/>
      <c r="K183" s="52"/>
      <c r="L183" s="52"/>
      <c r="M183" s="52"/>
      <c r="N183" s="52"/>
      <c r="O183" s="52"/>
      <c r="P183" s="62"/>
      <c r="W183" s="32">
        <f t="shared" ca="1" si="21"/>
        <v>1</v>
      </c>
    </row>
    <row r="184" spans="2:23">
      <c r="B184" s="25">
        <v>181</v>
      </c>
      <c r="C184" s="26">
        <f t="shared" ca="1" si="22"/>
        <v>36862.960175661792</v>
      </c>
      <c r="D184" s="26">
        <f t="shared" ca="1" si="23"/>
        <v>368.62960175661794</v>
      </c>
      <c r="E184" s="26">
        <f t="shared" ca="1" si="17"/>
        <v>-368.62960175661794</v>
      </c>
      <c r="F184" s="26">
        <f t="shared" ca="1" si="18"/>
        <v>-368.62960175661794</v>
      </c>
      <c r="G184" s="27" t="b">
        <f t="shared" ca="1" si="19"/>
        <v>0</v>
      </c>
      <c r="H184" s="28">
        <f t="shared" ca="1" si="20"/>
        <v>-368.62960175661794</v>
      </c>
      <c r="I184" s="26">
        <f t="shared" ca="1" si="24"/>
        <v>36494.330573905172</v>
      </c>
      <c r="J184" s="55"/>
      <c r="K184" s="52"/>
      <c r="L184" s="52"/>
      <c r="M184" s="52"/>
      <c r="N184" s="52"/>
      <c r="O184" s="52"/>
      <c r="P184" s="62"/>
      <c r="W184" s="32">
        <f t="shared" ca="1" si="21"/>
        <v>0</v>
      </c>
    </row>
    <row r="185" spans="2:23">
      <c r="B185" s="25">
        <v>182</v>
      </c>
      <c r="C185" s="26">
        <f t="shared" ca="1" si="22"/>
        <v>36494.330573905172</v>
      </c>
      <c r="D185" s="26">
        <f t="shared" ca="1" si="23"/>
        <v>364.94330573905171</v>
      </c>
      <c r="E185" s="26">
        <f t="shared" ca="1" si="17"/>
        <v>-364.94330573905171</v>
      </c>
      <c r="F185" s="26">
        <f t="shared" ca="1" si="18"/>
        <v>-364.94330573905171</v>
      </c>
      <c r="G185" s="27" t="b">
        <f t="shared" ca="1" si="19"/>
        <v>0</v>
      </c>
      <c r="H185" s="28">
        <f t="shared" ca="1" si="20"/>
        <v>-364.94330573905171</v>
      </c>
      <c r="I185" s="26">
        <f t="shared" ca="1" si="24"/>
        <v>36129.387268166123</v>
      </c>
      <c r="J185" s="55"/>
      <c r="K185" s="52"/>
      <c r="L185" s="52"/>
      <c r="M185" s="52"/>
      <c r="N185" s="52"/>
      <c r="O185" s="52"/>
      <c r="P185" s="62"/>
      <c r="W185" s="32">
        <f t="shared" ca="1" si="21"/>
        <v>0</v>
      </c>
    </row>
    <row r="186" spans="2:23">
      <c r="B186" s="25">
        <v>183</v>
      </c>
      <c r="C186" s="26">
        <f t="shared" ca="1" si="22"/>
        <v>36129.387268166123</v>
      </c>
      <c r="D186" s="26">
        <f t="shared" ca="1" si="23"/>
        <v>361.29387268166124</v>
      </c>
      <c r="E186" s="26">
        <f t="shared" ca="1" si="17"/>
        <v>361.29387268166124</v>
      </c>
      <c r="F186" s="26">
        <f t="shared" ca="1" si="18"/>
        <v>361.29387268166124</v>
      </c>
      <c r="G186" s="27">
        <f t="shared" ca="1" si="19"/>
        <v>90.32346817041531</v>
      </c>
      <c r="H186" s="28">
        <f t="shared" ca="1" si="20"/>
        <v>270.97040451124593</v>
      </c>
      <c r="I186" s="26">
        <f t="shared" ca="1" si="24"/>
        <v>36400.357672677368</v>
      </c>
      <c r="J186" s="55"/>
      <c r="K186" s="52"/>
      <c r="L186" s="52"/>
      <c r="M186" s="52"/>
      <c r="N186" s="52"/>
      <c r="O186" s="52"/>
      <c r="P186" s="62"/>
      <c r="W186" s="32">
        <f t="shared" ca="1" si="21"/>
        <v>1</v>
      </c>
    </row>
    <row r="187" spans="2:23">
      <c r="B187" s="25">
        <v>184</v>
      </c>
      <c r="C187" s="26">
        <f t="shared" ca="1" si="22"/>
        <v>36400.357672677368</v>
      </c>
      <c r="D187" s="26">
        <f t="shared" ca="1" si="23"/>
        <v>364.0035767267737</v>
      </c>
      <c r="E187" s="26">
        <f t="shared" ca="1" si="17"/>
        <v>364.0035767267737</v>
      </c>
      <c r="F187" s="26">
        <f t="shared" ca="1" si="18"/>
        <v>364.0035767267737</v>
      </c>
      <c r="G187" s="27">
        <f t="shared" ca="1" si="19"/>
        <v>91.000894181693425</v>
      </c>
      <c r="H187" s="28">
        <f t="shared" ca="1" si="20"/>
        <v>273.00268254508029</v>
      </c>
      <c r="I187" s="26">
        <f t="shared" ca="1" si="24"/>
        <v>36673.360355222445</v>
      </c>
      <c r="J187" s="55"/>
      <c r="K187" s="52"/>
      <c r="L187" s="52"/>
      <c r="M187" s="52"/>
      <c r="N187" s="52"/>
      <c r="O187" s="52"/>
      <c r="P187" s="62"/>
      <c r="W187" s="32">
        <f t="shared" ca="1" si="21"/>
        <v>1</v>
      </c>
    </row>
    <row r="188" spans="2:23">
      <c r="B188" s="25">
        <v>185</v>
      </c>
      <c r="C188" s="26">
        <f t="shared" ca="1" si="22"/>
        <v>36673.360355222445</v>
      </c>
      <c r="D188" s="26">
        <f t="shared" ca="1" si="23"/>
        <v>366.73360355222445</v>
      </c>
      <c r="E188" s="26">
        <f t="shared" ca="1" si="17"/>
        <v>-366.73360355222445</v>
      </c>
      <c r="F188" s="26">
        <f t="shared" ca="1" si="18"/>
        <v>-366.73360355222445</v>
      </c>
      <c r="G188" s="27" t="b">
        <f t="shared" ca="1" si="19"/>
        <v>0</v>
      </c>
      <c r="H188" s="28">
        <f t="shared" ca="1" si="20"/>
        <v>-366.73360355222445</v>
      </c>
      <c r="I188" s="26">
        <f t="shared" ca="1" si="24"/>
        <v>36306.626751670221</v>
      </c>
      <c r="J188" s="55"/>
      <c r="K188" s="52"/>
      <c r="L188" s="52"/>
      <c r="M188" s="52"/>
      <c r="N188" s="52"/>
      <c r="O188" s="52"/>
      <c r="P188" s="62"/>
      <c r="W188" s="32">
        <f t="shared" ca="1" si="21"/>
        <v>0</v>
      </c>
    </row>
    <row r="189" spans="2:23">
      <c r="B189" s="25">
        <v>186</v>
      </c>
      <c r="C189" s="26">
        <f t="shared" ca="1" si="22"/>
        <v>36306.626751670221</v>
      </c>
      <c r="D189" s="26">
        <f t="shared" ca="1" si="23"/>
        <v>363.06626751670223</v>
      </c>
      <c r="E189" s="26">
        <f t="shared" ca="1" si="17"/>
        <v>-363.06626751670223</v>
      </c>
      <c r="F189" s="26">
        <f t="shared" ca="1" si="18"/>
        <v>-363.06626751670223</v>
      </c>
      <c r="G189" s="27" t="b">
        <f t="shared" ca="1" si="19"/>
        <v>0</v>
      </c>
      <c r="H189" s="28">
        <f t="shared" ca="1" si="20"/>
        <v>-363.06626751670223</v>
      </c>
      <c r="I189" s="26">
        <f t="shared" ca="1" si="24"/>
        <v>35943.560484153517</v>
      </c>
      <c r="J189" s="55"/>
      <c r="K189" s="52"/>
      <c r="L189" s="52"/>
      <c r="M189" s="52"/>
      <c r="N189" s="52"/>
      <c r="O189" s="52"/>
      <c r="P189" s="62"/>
      <c r="W189" s="32">
        <f t="shared" ca="1" si="21"/>
        <v>0</v>
      </c>
    </row>
    <row r="190" spans="2:23">
      <c r="B190" s="25">
        <v>187</v>
      </c>
      <c r="C190" s="26">
        <f t="shared" ca="1" si="22"/>
        <v>35943.560484153517</v>
      </c>
      <c r="D190" s="26">
        <f t="shared" ca="1" si="23"/>
        <v>359.43560484153517</v>
      </c>
      <c r="E190" s="26">
        <f t="shared" ca="1" si="17"/>
        <v>-359.43560484153517</v>
      </c>
      <c r="F190" s="26">
        <f t="shared" ca="1" si="18"/>
        <v>-359.43560484153517</v>
      </c>
      <c r="G190" s="27" t="b">
        <f t="shared" ca="1" si="19"/>
        <v>0</v>
      </c>
      <c r="H190" s="28">
        <f t="shared" ca="1" si="20"/>
        <v>-359.43560484153517</v>
      </c>
      <c r="I190" s="26">
        <f t="shared" ca="1" si="24"/>
        <v>35584.124879311981</v>
      </c>
      <c r="J190" s="55"/>
      <c r="K190" s="52"/>
      <c r="L190" s="52"/>
      <c r="M190" s="52"/>
      <c r="N190" s="52"/>
      <c r="O190" s="52"/>
      <c r="P190" s="62"/>
      <c r="W190" s="32">
        <f t="shared" ca="1" si="21"/>
        <v>0</v>
      </c>
    </row>
    <row r="191" spans="2:23">
      <c r="B191" s="25">
        <v>188</v>
      </c>
      <c r="C191" s="26">
        <f t="shared" ca="1" si="22"/>
        <v>35584.124879311981</v>
      </c>
      <c r="D191" s="26">
        <f t="shared" ca="1" si="23"/>
        <v>355.8412487931198</v>
      </c>
      <c r="E191" s="26">
        <f t="shared" ca="1" si="17"/>
        <v>355.8412487931198</v>
      </c>
      <c r="F191" s="26">
        <f t="shared" ca="1" si="18"/>
        <v>355.8412487931198</v>
      </c>
      <c r="G191" s="27">
        <f t="shared" ca="1" si="19"/>
        <v>88.960312198279951</v>
      </c>
      <c r="H191" s="28">
        <f t="shared" ca="1" si="20"/>
        <v>266.88093659483985</v>
      </c>
      <c r="I191" s="26">
        <f t="shared" ca="1" si="24"/>
        <v>35851.005815906821</v>
      </c>
      <c r="J191" s="55"/>
      <c r="K191" s="52"/>
      <c r="L191" s="52"/>
      <c r="M191" s="52"/>
      <c r="N191" s="52"/>
      <c r="O191" s="52"/>
      <c r="P191" s="62"/>
      <c r="W191" s="32">
        <f t="shared" ca="1" si="21"/>
        <v>1</v>
      </c>
    </row>
    <row r="192" spans="2:23">
      <c r="B192" s="25">
        <v>189</v>
      </c>
      <c r="C192" s="26">
        <f t="shared" ca="1" si="22"/>
        <v>35851.005815906821</v>
      </c>
      <c r="D192" s="26">
        <f t="shared" ca="1" si="23"/>
        <v>358.51005815906819</v>
      </c>
      <c r="E192" s="26">
        <f t="shared" ca="1" si="17"/>
        <v>358.51005815906819</v>
      </c>
      <c r="F192" s="26">
        <f t="shared" ca="1" si="18"/>
        <v>358.51005815906819</v>
      </c>
      <c r="G192" s="27">
        <f t="shared" ca="1" si="19"/>
        <v>89.627514539767049</v>
      </c>
      <c r="H192" s="28">
        <f t="shared" ca="1" si="20"/>
        <v>268.88254361930115</v>
      </c>
      <c r="I192" s="26">
        <f t="shared" ca="1" si="24"/>
        <v>36119.888359526121</v>
      </c>
      <c r="J192" s="55"/>
      <c r="K192" s="52"/>
      <c r="L192" s="52"/>
      <c r="M192" s="52"/>
      <c r="N192" s="52"/>
      <c r="O192" s="52"/>
      <c r="P192" s="62"/>
      <c r="W192" s="32">
        <f t="shared" ca="1" si="21"/>
        <v>1</v>
      </c>
    </row>
    <row r="193" spans="2:23">
      <c r="B193" s="25">
        <v>190</v>
      </c>
      <c r="C193" s="26">
        <f t="shared" ca="1" si="22"/>
        <v>36119.888359526121</v>
      </c>
      <c r="D193" s="26">
        <f t="shared" ca="1" si="23"/>
        <v>361.19888359526124</v>
      </c>
      <c r="E193" s="26">
        <f t="shared" ca="1" si="17"/>
        <v>361.19888359526124</v>
      </c>
      <c r="F193" s="26">
        <f t="shared" ca="1" si="18"/>
        <v>361.19888359526124</v>
      </c>
      <c r="G193" s="27">
        <f t="shared" ca="1" si="19"/>
        <v>90.299720898815309</v>
      </c>
      <c r="H193" s="28">
        <f t="shared" ca="1" si="20"/>
        <v>270.89916269644596</v>
      </c>
      <c r="I193" s="26">
        <f t="shared" ca="1" si="24"/>
        <v>36390.78752222257</v>
      </c>
      <c r="J193" s="55"/>
      <c r="K193" s="52"/>
      <c r="L193" s="52"/>
      <c r="M193" s="52"/>
      <c r="N193" s="52"/>
      <c r="O193" s="52"/>
      <c r="P193" s="62"/>
      <c r="W193" s="32">
        <f t="shared" ca="1" si="21"/>
        <v>1</v>
      </c>
    </row>
    <row r="194" spans="2:23">
      <c r="B194" s="25">
        <v>191</v>
      </c>
      <c r="C194" s="26">
        <f t="shared" ca="1" si="22"/>
        <v>36390.78752222257</v>
      </c>
      <c r="D194" s="26">
        <f t="shared" ca="1" si="23"/>
        <v>363.9078752222257</v>
      </c>
      <c r="E194" s="26">
        <f t="shared" ca="1" si="17"/>
        <v>-363.9078752222257</v>
      </c>
      <c r="F194" s="26">
        <f t="shared" ca="1" si="18"/>
        <v>-363.9078752222257</v>
      </c>
      <c r="G194" s="27" t="b">
        <f t="shared" ca="1" si="19"/>
        <v>0</v>
      </c>
      <c r="H194" s="28">
        <f t="shared" ca="1" si="20"/>
        <v>-363.9078752222257</v>
      </c>
      <c r="I194" s="26">
        <f t="shared" ca="1" si="24"/>
        <v>36026.879647000344</v>
      </c>
      <c r="J194" s="55"/>
      <c r="K194" s="52"/>
      <c r="L194" s="52"/>
      <c r="M194" s="52"/>
      <c r="N194" s="52"/>
      <c r="O194" s="52"/>
      <c r="P194" s="62"/>
      <c r="W194" s="32">
        <f t="shared" ca="1" si="21"/>
        <v>0</v>
      </c>
    </row>
    <row r="195" spans="2:23">
      <c r="B195" s="25">
        <v>192</v>
      </c>
      <c r="C195" s="26">
        <f t="shared" ca="1" si="22"/>
        <v>36026.879647000344</v>
      </c>
      <c r="D195" s="26">
        <f t="shared" ca="1" si="23"/>
        <v>360.26879647000345</v>
      </c>
      <c r="E195" s="26">
        <f t="shared" ca="1" si="17"/>
        <v>360.26879647000345</v>
      </c>
      <c r="F195" s="26">
        <f t="shared" ca="1" si="18"/>
        <v>360.26879647000345</v>
      </c>
      <c r="G195" s="27">
        <f t="shared" ca="1" si="19"/>
        <v>90.067199117500863</v>
      </c>
      <c r="H195" s="28">
        <f t="shared" ca="1" si="20"/>
        <v>270.20159735250257</v>
      </c>
      <c r="I195" s="26">
        <f t="shared" ca="1" si="24"/>
        <v>36297.081244352848</v>
      </c>
      <c r="J195" s="55"/>
      <c r="K195" s="52"/>
      <c r="L195" s="52"/>
      <c r="M195" s="52"/>
      <c r="N195" s="52"/>
      <c r="O195" s="52"/>
      <c r="P195" s="62"/>
      <c r="W195" s="32">
        <f t="shared" ca="1" si="21"/>
        <v>1</v>
      </c>
    </row>
    <row r="196" spans="2:23">
      <c r="B196" s="25">
        <v>193</v>
      </c>
      <c r="C196" s="26">
        <f t="shared" ca="1" si="22"/>
        <v>36297.081244352848</v>
      </c>
      <c r="D196" s="26">
        <f t="shared" ca="1" si="23"/>
        <v>362.97081244352847</v>
      </c>
      <c r="E196" s="26">
        <f t="shared" ref="E196:E259" ca="1" si="25">IF(W196=0,(D196*-1), IF(W196=1,D196*$K$17))</f>
        <v>-362.97081244352847</v>
      </c>
      <c r="F196" s="26">
        <f t="shared" ref="F196:F259" ca="1" si="26">E196</f>
        <v>-362.97081244352847</v>
      </c>
      <c r="G196" s="27" t="b">
        <f t="shared" ref="G196:G259" ca="1" si="27">IF(F196&gt;0,F196/$K$20)</f>
        <v>0</v>
      </c>
      <c r="H196" s="28">
        <f t="shared" ref="H196:H259" ca="1" si="28">F196-G196</f>
        <v>-362.97081244352847</v>
      </c>
      <c r="I196" s="26">
        <f t="shared" ca="1" si="24"/>
        <v>35934.110431909321</v>
      </c>
      <c r="J196" s="55"/>
      <c r="K196" s="52"/>
      <c r="L196" s="52"/>
      <c r="M196" s="52"/>
      <c r="N196" s="52"/>
      <c r="O196" s="52"/>
      <c r="P196" s="62"/>
      <c r="W196" s="32">
        <f t="shared" ref="W196:W259" ca="1" si="29">IF(RAND()&gt;$K$14,0,1)</f>
        <v>0</v>
      </c>
    </row>
    <row r="197" spans="2:23">
      <c r="B197" s="25">
        <v>194</v>
      </c>
      <c r="C197" s="26">
        <f t="shared" ref="C197:C260" ca="1" si="30">I196</f>
        <v>35934.110431909321</v>
      </c>
      <c r="D197" s="26">
        <f t="shared" ref="D197:D260" ca="1" si="31">I196*$L$5</f>
        <v>359.34110431909323</v>
      </c>
      <c r="E197" s="26">
        <f t="shared" ca="1" si="25"/>
        <v>359.34110431909323</v>
      </c>
      <c r="F197" s="26">
        <f t="shared" ca="1" si="26"/>
        <v>359.34110431909323</v>
      </c>
      <c r="G197" s="27">
        <f t="shared" ca="1" si="27"/>
        <v>89.835276079773308</v>
      </c>
      <c r="H197" s="28">
        <f t="shared" ca="1" si="28"/>
        <v>269.50582823931995</v>
      </c>
      <c r="I197" s="26">
        <f t="shared" ca="1" si="24"/>
        <v>36203.616260148643</v>
      </c>
      <c r="J197" s="55"/>
      <c r="K197" s="52"/>
      <c r="L197" s="52"/>
      <c r="M197" s="52"/>
      <c r="N197" s="52"/>
      <c r="O197" s="52"/>
      <c r="P197" s="62"/>
      <c r="W197" s="32">
        <f t="shared" ca="1" si="29"/>
        <v>1</v>
      </c>
    </row>
    <row r="198" spans="2:23">
      <c r="B198" s="25">
        <v>195</v>
      </c>
      <c r="C198" s="26">
        <f t="shared" ca="1" si="30"/>
        <v>36203.616260148643</v>
      </c>
      <c r="D198" s="26">
        <f t="shared" ca="1" si="31"/>
        <v>362.03616260148641</v>
      </c>
      <c r="E198" s="26">
        <f t="shared" ca="1" si="25"/>
        <v>362.03616260148641</v>
      </c>
      <c r="F198" s="26">
        <f t="shared" ca="1" si="26"/>
        <v>362.03616260148641</v>
      </c>
      <c r="G198" s="27">
        <f t="shared" ca="1" si="27"/>
        <v>90.509040650371603</v>
      </c>
      <c r="H198" s="28">
        <f t="shared" ca="1" si="28"/>
        <v>271.52712195111479</v>
      </c>
      <c r="I198" s="26">
        <f t="shared" ref="I198:I261" ca="1" si="32">I197+H198</f>
        <v>36475.143382099755</v>
      </c>
      <c r="J198" s="55"/>
      <c r="K198" s="52"/>
      <c r="L198" s="52"/>
      <c r="M198" s="52"/>
      <c r="N198" s="52"/>
      <c r="O198" s="52"/>
      <c r="P198" s="62"/>
      <c r="W198" s="32">
        <f t="shared" ca="1" si="29"/>
        <v>1</v>
      </c>
    </row>
    <row r="199" spans="2:23">
      <c r="B199" s="25">
        <v>196</v>
      </c>
      <c r="C199" s="26">
        <f t="shared" ca="1" si="30"/>
        <v>36475.143382099755</v>
      </c>
      <c r="D199" s="26">
        <f t="shared" ca="1" si="31"/>
        <v>364.75143382099753</v>
      </c>
      <c r="E199" s="26">
        <f t="shared" ca="1" si="25"/>
        <v>-364.75143382099753</v>
      </c>
      <c r="F199" s="26">
        <f t="shared" ca="1" si="26"/>
        <v>-364.75143382099753</v>
      </c>
      <c r="G199" s="27" t="b">
        <f t="shared" ca="1" si="27"/>
        <v>0</v>
      </c>
      <c r="H199" s="28">
        <f t="shared" ca="1" si="28"/>
        <v>-364.75143382099753</v>
      </c>
      <c r="I199" s="26">
        <f t="shared" ca="1" si="32"/>
        <v>36110.391948278761</v>
      </c>
      <c r="J199" s="55"/>
      <c r="K199" s="52"/>
      <c r="L199" s="52"/>
      <c r="M199" s="52"/>
      <c r="N199" s="52"/>
      <c r="O199" s="52"/>
      <c r="P199" s="62"/>
      <c r="W199" s="32">
        <f t="shared" ca="1" si="29"/>
        <v>0</v>
      </c>
    </row>
    <row r="200" spans="2:23">
      <c r="B200" s="25">
        <v>197</v>
      </c>
      <c r="C200" s="26">
        <f t="shared" ca="1" si="30"/>
        <v>36110.391948278761</v>
      </c>
      <c r="D200" s="26">
        <f t="shared" ca="1" si="31"/>
        <v>361.1039194827876</v>
      </c>
      <c r="E200" s="26">
        <f t="shared" ca="1" si="25"/>
        <v>361.1039194827876</v>
      </c>
      <c r="F200" s="26">
        <f t="shared" ca="1" si="26"/>
        <v>361.1039194827876</v>
      </c>
      <c r="G200" s="27">
        <f t="shared" ca="1" si="27"/>
        <v>90.275979870696901</v>
      </c>
      <c r="H200" s="28">
        <f t="shared" ca="1" si="28"/>
        <v>270.82793961209069</v>
      </c>
      <c r="I200" s="26">
        <f t="shared" ca="1" si="32"/>
        <v>36381.219887890853</v>
      </c>
      <c r="J200" s="55"/>
      <c r="K200" s="52"/>
      <c r="L200" s="52"/>
      <c r="M200" s="52"/>
      <c r="N200" s="52"/>
      <c r="O200" s="52"/>
      <c r="P200" s="62"/>
      <c r="W200" s="32">
        <f t="shared" ca="1" si="29"/>
        <v>1</v>
      </c>
    </row>
    <row r="201" spans="2:23">
      <c r="B201" s="25">
        <v>198</v>
      </c>
      <c r="C201" s="26">
        <f t="shared" ca="1" si="30"/>
        <v>36381.219887890853</v>
      </c>
      <c r="D201" s="26">
        <f t="shared" ca="1" si="31"/>
        <v>363.81219887890853</v>
      </c>
      <c r="E201" s="26">
        <f t="shared" ca="1" si="25"/>
        <v>363.81219887890853</v>
      </c>
      <c r="F201" s="26">
        <f t="shared" ca="1" si="26"/>
        <v>363.81219887890853</v>
      </c>
      <c r="G201" s="27">
        <f t="shared" ca="1" si="27"/>
        <v>90.953049719727133</v>
      </c>
      <c r="H201" s="28">
        <f t="shared" ca="1" si="28"/>
        <v>272.85914915918141</v>
      </c>
      <c r="I201" s="26">
        <f t="shared" ca="1" si="32"/>
        <v>36654.079037050033</v>
      </c>
      <c r="J201" s="55"/>
      <c r="K201" s="52"/>
      <c r="L201" s="52"/>
      <c r="M201" s="52"/>
      <c r="N201" s="52"/>
      <c r="O201" s="52"/>
      <c r="P201" s="62"/>
      <c r="W201" s="32">
        <f t="shared" ca="1" si="29"/>
        <v>1</v>
      </c>
    </row>
    <row r="202" spans="2:23">
      <c r="B202" s="25">
        <v>199</v>
      </c>
      <c r="C202" s="26">
        <f t="shared" ca="1" si="30"/>
        <v>36654.079037050033</v>
      </c>
      <c r="D202" s="26">
        <f t="shared" ca="1" si="31"/>
        <v>366.54079037050036</v>
      </c>
      <c r="E202" s="26">
        <f t="shared" ca="1" si="25"/>
        <v>-366.54079037050036</v>
      </c>
      <c r="F202" s="26">
        <f t="shared" ca="1" si="26"/>
        <v>-366.54079037050036</v>
      </c>
      <c r="G202" s="27" t="b">
        <f t="shared" ca="1" si="27"/>
        <v>0</v>
      </c>
      <c r="H202" s="28">
        <f t="shared" ca="1" si="28"/>
        <v>-366.54079037050036</v>
      </c>
      <c r="I202" s="26">
        <f t="shared" ca="1" si="32"/>
        <v>36287.538246679534</v>
      </c>
      <c r="J202" s="55"/>
      <c r="K202" s="52"/>
      <c r="L202" s="52"/>
      <c r="M202" s="52"/>
      <c r="N202" s="52"/>
      <c r="O202" s="52"/>
      <c r="P202" s="62"/>
      <c r="W202" s="32">
        <f t="shared" ca="1" si="29"/>
        <v>0</v>
      </c>
    </row>
    <row r="203" spans="2:23">
      <c r="B203" s="25">
        <v>200</v>
      </c>
      <c r="C203" s="26">
        <f t="shared" ca="1" si="30"/>
        <v>36287.538246679534</v>
      </c>
      <c r="D203" s="26">
        <f t="shared" ca="1" si="31"/>
        <v>362.87538246679537</v>
      </c>
      <c r="E203" s="26">
        <f t="shared" ca="1" si="25"/>
        <v>-362.87538246679537</v>
      </c>
      <c r="F203" s="26">
        <f t="shared" ca="1" si="26"/>
        <v>-362.87538246679537</v>
      </c>
      <c r="G203" s="27" t="b">
        <f t="shared" ca="1" si="27"/>
        <v>0</v>
      </c>
      <c r="H203" s="28">
        <f t="shared" ca="1" si="28"/>
        <v>-362.87538246679537</v>
      </c>
      <c r="I203" s="26">
        <f t="shared" ca="1" si="32"/>
        <v>35924.66286421274</v>
      </c>
      <c r="J203" s="55"/>
      <c r="K203" s="52"/>
      <c r="L203" s="52"/>
      <c r="M203" s="52"/>
      <c r="N203" s="52"/>
      <c r="O203" s="52"/>
      <c r="P203" s="62"/>
      <c r="W203" s="32">
        <f t="shared" ca="1" si="29"/>
        <v>0</v>
      </c>
    </row>
    <row r="204" spans="2:23">
      <c r="B204" s="25">
        <v>201</v>
      </c>
      <c r="C204" s="26">
        <f t="shared" ca="1" si="30"/>
        <v>35924.66286421274</v>
      </c>
      <c r="D204" s="26">
        <f t="shared" ca="1" si="31"/>
        <v>359.2466286421274</v>
      </c>
      <c r="E204" s="26">
        <f t="shared" ca="1" si="25"/>
        <v>-359.2466286421274</v>
      </c>
      <c r="F204" s="26">
        <f t="shared" ca="1" si="26"/>
        <v>-359.2466286421274</v>
      </c>
      <c r="G204" s="27" t="b">
        <f t="shared" ca="1" si="27"/>
        <v>0</v>
      </c>
      <c r="H204" s="28">
        <f t="shared" ca="1" si="28"/>
        <v>-359.2466286421274</v>
      </c>
      <c r="I204" s="26">
        <f t="shared" ca="1" si="32"/>
        <v>35565.416235570614</v>
      </c>
      <c r="J204" s="55"/>
      <c r="K204" s="52"/>
      <c r="L204" s="52"/>
      <c r="M204" s="52"/>
      <c r="N204" s="52"/>
      <c r="O204" s="52"/>
      <c r="P204" s="62"/>
      <c r="W204" s="32">
        <f t="shared" ca="1" si="29"/>
        <v>0</v>
      </c>
    </row>
    <row r="205" spans="2:23">
      <c r="B205" s="25">
        <v>202</v>
      </c>
      <c r="C205" s="26">
        <f t="shared" ca="1" si="30"/>
        <v>35565.416235570614</v>
      </c>
      <c r="D205" s="26">
        <f t="shared" ca="1" si="31"/>
        <v>355.65416235570615</v>
      </c>
      <c r="E205" s="26">
        <f t="shared" ca="1" si="25"/>
        <v>-355.65416235570615</v>
      </c>
      <c r="F205" s="26">
        <f t="shared" ca="1" si="26"/>
        <v>-355.65416235570615</v>
      </c>
      <c r="G205" s="27" t="b">
        <f t="shared" ca="1" si="27"/>
        <v>0</v>
      </c>
      <c r="H205" s="28">
        <f t="shared" ca="1" si="28"/>
        <v>-355.65416235570615</v>
      </c>
      <c r="I205" s="26">
        <f t="shared" ca="1" si="32"/>
        <v>35209.762073214908</v>
      </c>
      <c r="J205" s="55"/>
      <c r="K205" s="52"/>
      <c r="L205" s="52"/>
      <c r="M205" s="52"/>
      <c r="N205" s="52"/>
      <c r="O205" s="52"/>
      <c r="P205" s="62"/>
      <c r="W205" s="32">
        <f t="shared" ca="1" si="29"/>
        <v>0</v>
      </c>
    </row>
    <row r="206" spans="2:23">
      <c r="B206" s="25">
        <v>203</v>
      </c>
      <c r="C206" s="26">
        <f t="shared" ca="1" si="30"/>
        <v>35209.762073214908</v>
      </c>
      <c r="D206" s="26">
        <f t="shared" ca="1" si="31"/>
        <v>352.0976207321491</v>
      </c>
      <c r="E206" s="26">
        <f t="shared" ca="1" si="25"/>
        <v>352.0976207321491</v>
      </c>
      <c r="F206" s="26">
        <f t="shared" ca="1" si="26"/>
        <v>352.0976207321491</v>
      </c>
      <c r="G206" s="27">
        <f t="shared" ca="1" si="27"/>
        <v>88.024405183037274</v>
      </c>
      <c r="H206" s="28">
        <f t="shared" ca="1" si="28"/>
        <v>264.07321554911181</v>
      </c>
      <c r="I206" s="26">
        <f t="shared" ca="1" si="32"/>
        <v>35473.835288764021</v>
      </c>
      <c r="J206" s="55"/>
      <c r="K206" s="52"/>
      <c r="L206" s="52"/>
      <c r="M206" s="52"/>
      <c r="N206" s="52"/>
      <c r="O206" s="52"/>
      <c r="P206" s="62"/>
      <c r="W206" s="32">
        <f t="shared" ca="1" si="29"/>
        <v>1</v>
      </c>
    </row>
    <row r="207" spans="2:23">
      <c r="B207" s="25">
        <v>204</v>
      </c>
      <c r="C207" s="26">
        <f t="shared" ca="1" si="30"/>
        <v>35473.835288764021</v>
      </c>
      <c r="D207" s="26">
        <f t="shared" ca="1" si="31"/>
        <v>354.73835288764025</v>
      </c>
      <c r="E207" s="26">
        <f t="shared" ca="1" si="25"/>
        <v>-354.73835288764025</v>
      </c>
      <c r="F207" s="26">
        <f t="shared" ca="1" si="26"/>
        <v>-354.73835288764025</v>
      </c>
      <c r="G207" s="27" t="b">
        <f t="shared" ca="1" si="27"/>
        <v>0</v>
      </c>
      <c r="H207" s="28">
        <f t="shared" ca="1" si="28"/>
        <v>-354.73835288764025</v>
      </c>
      <c r="I207" s="26">
        <f t="shared" ca="1" si="32"/>
        <v>35119.096935876383</v>
      </c>
      <c r="J207" s="55"/>
      <c r="K207" s="52"/>
      <c r="L207" s="52"/>
      <c r="M207" s="52"/>
      <c r="N207" s="52"/>
      <c r="O207" s="52"/>
      <c r="P207" s="62"/>
      <c r="W207" s="32">
        <f t="shared" ca="1" si="29"/>
        <v>0</v>
      </c>
    </row>
    <row r="208" spans="2:23">
      <c r="B208" s="25">
        <v>205</v>
      </c>
      <c r="C208" s="26">
        <f t="shared" ca="1" si="30"/>
        <v>35119.096935876383</v>
      </c>
      <c r="D208" s="26">
        <f t="shared" ca="1" si="31"/>
        <v>351.19096935876382</v>
      </c>
      <c r="E208" s="26">
        <f t="shared" ca="1" si="25"/>
        <v>351.19096935876382</v>
      </c>
      <c r="F208" s="26">
        <f t="shared" ca="1" si="26"/>
        <v>351.19096935876382</v>
      </c>
      <c r="G208" s="27">
        <f t="shared" ca="1" si="27"/>
        <v>87.797742339690956</v>
      </c>
      <c r="H208" s="28">
        <f t="shared" ca="1" si="28"/>
        <v>263.39322701907287</v>
      </c>
      <c r="I208" s="26">
        <f t="shared" ca="1" si="32"/>
        <v>35382.490162895454</v>
      </c>
      <c r="J208" s="55"/>
      <c r="K208" s="52"/>
      <c r="L208" s="52"/>
      <c r="M208" s="52"/>
      <c r="N208" s="52"/>
      <c r="O208" s="52"/>
      <c r="P208" s="62"/>
      <c r="W208" s="32">
        <f t="shared" ca="1" si="29"/>
        <v>1</v>
      </c>
    </row>
    <row r="209" spans="2:23">
      <c r="B209" s="25">
        <v>206</v>
      </c>
      <c r="C209" s="26">
        <f t="shared" ca="1" si="30"/>
        <v>35382.490162895454</v>
      </c>
      <c r="D209" s="26">
        <f t="shared" ca="1" si="31"/>
        <v>353.82490162895454</v>
      </c>
      <c r="E209" s="26">
        <f t="shared" ca="1" si="25"/>
        <v>353.82490162895454</v>
      </c>
      <c r="F209" s="26">
        <f t="shared" ca="1" si="26"/>
        <v>353.82490162895454</v>
      </c>
      <c r="G209" s="27">
        <f t="shared" ca="1" si="27"/>
        <v>88.456225407238634</v>
      </c>
      <c r="H209" s="28">
        <f t="shared" ca="1" si="28"/>
        <v>265.36867622171587</v>
      </c>
      <c r="I209" s="26">
        <f t="shared" ca="1" si="32"/>
        <v>35647.858839117172</v>
      </c>
      <c r="J209" s="55"/>
      <c r="K209" s="52"/>
      <c r="L209" s="52"/>
      <c r="M209" s="52"/>
      <c r="N209" s="52"/>
      <c r="O209" s="52"/>
      <c r="P209" s="62"/>
      <c r="W209" s="32">
        <f t="shared" ca="1" si="29"/>
        <v>1</v>
      </c>
    </row>
    <row r="210" spans="2:23">
      <c r="B210" s="25">
        <v>207</v>
      </c>
      <c r="C210" s="26">
        <f t="shared" ca="1" si="30"/>
        <v>35647.858839117172</v>
      </c>
      <c r="D210" s="26">
        <f t="shared" ca="1" si="31"/>
        <v>356.47858839117174</v>
      </c>
      <c r="E210" s="26">
        <f t="shared" ca="1" si="25"/>
        <v>-356.47858839117174</v>
      </c>
      <c r="F210" s="26">
        <f t="shared" ca="1" si="26"/>
        <v>-356.47858839117174</v>
      </c>
      <c r="G210" s="27" t="b">
        <f t="shared" ca="1" si="27"/>
        <v>0</v>
      </c>
      <c r="H210" s="28">
        <f t="shared" ca="1" si="28"/>
        <v>-356.47858839117174</v>
      </c>
      <c r="I210" s="26">
        <f t="shared" ca="1" si="32"/>
        <v>35291.380250726004</v>
      </c>
      <c r="J210" s="55"/>
      <c r="K210" s="52"/>
      <c r="L210" s="52"/>
      <c r="M210" s="52"/>
      <c r="N210" s="52"/>
      <c r="O210" s="52"/>
      <c r="P210" s="62"/>
      <c r="W210" s="32">
        <f t="shared" ca="1" si="29"/>
        <v>0</v>
      </c>
    </row>
    <row r="211" spans="2:23">
      <c r="B211" s="25">
        <v>208</v>
      </c>
      <c r="C211" s="26">
        <f t="shared" ca="1" si="30"/>
        <v>35291.380250726004</v>
      </c>
      <c r="D211" s="26">
        <f t="shared" ca="1" si="31"/>
        <v>352.91380250726007</v>
      </c>
      <c r="E211" s="26">
        <f t="shared" ca="1" si="25"/>
        <v>352.91380250726007</v>
      </c>
      <c r="F211" s="26">
        <f t="shared" ca="1" si="26"/>
        <v>352.91380250726007</v>
      </c>
      <c r="G211" s="27">
        <f t="shared" ca="1" si="27"/>
        <v>88.228450626815018</v>
      </c>
      <c r="H211" s="28">
        <f t="shared" ca="1" si="28"/>
        <v>264.68535188044507</v>
      </c>
      <c r="I211" s="26">
        <f t="shared" ca="1" si="32"/>
        <v>35556.065602606446</v>
      </c>
      <c r="J211" s="55"/>
      <c r="K211" s="52"/>
      <c r="L211" s="52"/>
      <c r="M211" s="52"/>
      <c r="N211" s="52"/>
      <c r="O211" s="52"/>
      <c r="P211" s="62"/>
      <c r="W211" s="32">
        <f t="shared" ca="1" si="29"/>
        <v>1</v>
      </c>
    </row>
    <row r="212" spans="2:23">
      <c r="B212" s="25">
        <v>209</v>
      </c>
      <c r="C212" s="26">
        <f t="shared" ca="1" si="30"/>
        <v>35556.065602606446</v>
      </c>
      <c r="D212" s="26">
        <f t="shared" ca="1" si="31"/>
        <v>355.56065602606446</v>
      </c>
      <c r="E212" s="26">
        <f t="shared" ca="1" si="25"/>
        <v>-355.56065602606446</v>
      </c>
      <c r="F212" s="26">
        <f t="shared" ca="1" si="26"/>
        <v>-355.56065602606446</v>
      </c>
      <c r="G212" s="27" t="b">
        <f t="shared" ca="1" si="27"/>
        <v>0</v>
      </c>
      <c r="H212" s="28">
        <f t="shared" ca="1" si="28"/>
        <v>-355.56065602606446</v>
      </c>
      <c r="I212" s="26">
        <f t="shared" ca="1" si="32"/>
        <v>35200.504946580382</v>
      </c>
      <c r="J212" s="55"/>
      <c r="K212" s="52"/>
      <c r="L212" s="52"/>
      <c r="M212" s="52"/>
      <c r="N212" s="52"/>
      <c r="O212" s="52"/>
      <c r="P212" s="62"/>
      <c r="W212" s="32">
        <f t="shared" ca="1" si="29"/>
        <v>0</v>
      </c>
    </row>
    <row r="213" spans="2:23">
      <c r="B213" s="25">
        <v>210</v>
      </c>
      <c r="C213" s="26">
        <f t="shared" ca="1" si="30"/>
        <v>35200.504946580382</v>
      </c>
      <c r="D213" s="26">
        <f t="shared" ca="1" si="31"/>
        <v>352.00504946580384</v>
      </c>
      <c r="E213" s="26">
        <f t="shared" ca="1" si="25"/>
        <v>-352.00504946580384</v>
      </c>
      <c r="F213" s="26">
        <f t="shared" ca="1" si="26"/>
        <v>-352.00504946580384</v>
      </c>
      <c r="G213" s="27" t="b">
        <f t="shared" ca="1" si="27"/>
        <v>0</v>
      </c>
      <c r="H213" s="28">
        <f t="shared" ca="1" si="28"/>
        <v>-352.00504946580384</v>
      </c>
      <c r="I213" s="26">
        <f t="shared" ca="1" si="32"/>
        <v>34848.499897114576</v>
      </c>
      <c r="J213" s="55"/>
      <c r="K213" s="52"/>
      <c r="L213" s="52"/>
      <c r="M213" s="52"/>
      <c r="N213" s="52"/>
      <c r="O213" s="52"/>
      <c r="P213" s="62"/>
      <c r="W213" s="32">
        <f t="shared" ca="1" si="29"/>
        <v>0</v>
      </c>
    </row>
    <row r="214" spans="2:23">
      <c r="B214" s="25">
        <v>211</v>
      </c>
      <c r="C214" s="26">
        <f t="shared" ca="1" si="30"/>
        <v>34848.499897114576</v>
      </c>
      <c r="D214" s="26">
        <f t="shared" ca="1" si="31"/>
        <v>348.48499897114579</v>
      </c>
      <c r="E214" s="26">
        <f t="shared" ca="1" si="25"/>
        <v>348.48499897114579</v>
      </c>
      <c r="F214" s="26">
        <f t="shared" ca="1" si="26"/>
        <v>348.48499897114579</v>
      </c>
      <c r="G214" s="27">
        <f t="shared" ca="1" si="27"/>
        <v>87.121249742786446</v>
      </c>
      <c r="H214" s="28">
        <f t="shared" ca="1" si="28"/>
        <v>261.36374922835932</v>
      </c>
      <c r="I214" s="26">
        <f t="shared" ca="1" si="32"/>
        <v>35109.863646342936</v>
      </c>
      <c r="J214" s="55"/>
      <c r="K214" s="52"/>
      <c r="L214" s="52"/>
      <c r="M214" s="52"/>
      <c r="N214" s="52"/>
      <c r="O214" s="52"/>
      <c r="P214" s="62"/>
      <c r="W214" s="32">
        <f t="shared" ca="1" si="29"/>
        <v>1</v>
      </c>
    </row>
    <row r="215" spans="2:23">
      <c r="B215" s="25">
        <v>212</v>
      </c>
      <c r="C215" s="26">
        <f t="shared" ca="1" si="30"/>
        <v>35109.863646342936</v>
      </c>
      <c r="D215" s="26">
        <f t="shared" ca="1" si="31"/>
        <v>351.09863646342939</v>
      </c>
      <c r="E215" s="26">
        <f t="shared" ca="1" si="25"/>
        <v>351.09863646342939</v>
      </c>
      <c r="F215" s="26">
        <f t="shared" ca="1" si="26"/>
        <v>351.09863646342939</v>
      </c>
      <c r="G215" s="27">
        <f t="shared" ca="1" si="27"/>
        <v>87.774659115857347</v>
      </c>
      <c r="H215" s="28">
        <f t="shared" ca="1" si="28"/>
        <v>263.32397734757205</v>
      </c>
      <c r="I215" s="26">
        <f t="shared" ca="1" si="32"/>
        <v>35373.187623690508</v>
      </c>
      <c r="J215" s="55"/>
      <c r="K215" s="52"/>
      <c r="L215" s="52"/>
      <c r="M215" s="52"/>
      <c r="N215" s="52"/>
      <c r="O215" s="52"/>
      <c r="P215" s="62"/>
      <c r="W215" s="32">
        <f t="shared" ca="1" si="29"/>
        <v>1</v>
      </c>
    </row>
    <row r="216" spans="2:23">
      <c r="B216" s="25">
        <v>213</v>
      </c>
      <c r="C216" s="26">
        <f t="shared" ca="1" si="30"/>
        <v>35373.187623690508</v>
      </c>
      <c r="D216" s="26">
        <f t="shared" ca="1" si="31"/>
        <v>353.73187623690507</v>
      </c>
      <c r="E216" s="26">
        <f t="shared" ca="1" si="25"/>
        <v>-353.73187623690507</v>
      </c>
      <c r="F216" s="26">
        <f t="shared" ca="1" si="26"/>
        <v>-353.73187623690507</v>
      </c>
      <c r="G216" s="27" t="b">
        <f t="shared" ca="1" si="27"/>
        <v>0</v>
      </c>
      <c r="H216" s="28">
        <f t="shared" ca="1" si="28"/>
        <v>-353.73187623690507</v>
      </c>
      <c r="I216" s="26">
        <f t="shared" ca="1" si="32"/>
        <v>35019.455747453605</v>
      </c>
      <c r="J216" s="55"/>
      <c r="K216" s="52"/>
      <c r="L216" s="52"/>
      <c r="M216" s="52"/>
      <c r="N216" s="52"/>
      <c r="O216" s="52"/>
      <c r="P216" s="62"/>
      <c r="W216" s="32">
        <f t="shared" ca="1" si="29"/>
        <v>0</v>
      </c>
    </row>
    <row r="217" spans="2:23">
      <c r="B217" s="25">
        <v>214</v>
      </c>
      <c r="C217" s="26">
        <f t="shared" ca="1" si="30"/>
        <v>35019.455747453605</v>
      </c>
      <c r="D217" s="26">
        <f t="shared" ca="1" si="31"/>
        <v>350.19455747453605</v>
      </c>
      <c r="E217" s="26">
        <f t="shared" ca="1" si="25"/>
        <v>-350.19455747453605</v>
      </c>
      <c r="F217" s="26">
        <f t="shared" ca="1" si="26"/>
        <v>-350.19455747453605</v>
      </c>
      <c r="G217" s="27" t="b">
        <f t="shared" ca="1" si="27"/>
        <v>0</v>
      </c>
      <c r="H217" s="28">
        <f t="shared" ca="1" si="28"/>
        <v>-350.19455747453605</v>
      </c>
      <c r="I217" s="26">
        <f t="shared" ca="1" si="32"/>
        <v>34669.261189979072</v>
      </c>
      <c r="J217" s="55"/>
      <c r="K217" s="52"/>
      <c r="L217" s="52"/>
      <c r="M217" s="52"/>
      <c r="N217" s="52"/>
      <c r="O217" s="52"/>
      <c r="P217" s="62"/>
      <c r="W217" s="32">
        <f t="shared" ca="1" si="29"/>
        <v>0</v>
      </c>
    </row>
    <row r="218" spans="2:23">
      <c r="B218" s="25">
        <v>215</v>
      </c>
      <c r="C218" s="26">
        <f t="shared" ca="1" si="30"/>
        <v>34669.261189979072</v>
      </c>
      <c r="D218" s="26">
        <f t="shared" ca="1" si="31"/>
        <v>346.69261189979073</v>
      </c>
      <c r="E218" s="26">
        <f t="shared" ca="1" si="25"/>
        <v>-346.69261189979073</v>
      </c>
      <c r="F218" s="26">
        <f t="shared" ca="1" si="26"/>
        <v>-346.69261189979073</v>
      </c>
      <c r="G218" s="27" t="b">
        <f t="shared" ca="1" si="27"/>
        <v>0</v>
      </c>
      <c r="H218" s="28">
        <f t="shared" ca="1" si="28"/>
        <v>-346.69261189979073</v>
      </c>
      <c r="I218" s="26">
        <f t="shared" ca="1" si="32"/>
        <v>34322.568578079285</v>
      </c>
      <c r="J218" s="55"/>
      <c r="K218" s="52"/>
      <c r="L218" s="52"/>
      <c r="M218" s="52"/>
      <c r="N218" s="52"/>
      <c r="O218" s="52"/>
      <c r="P218" s="62"/>
      <c r="W218" s="32">
        <f t="shared" ca="1" si="29"/>
        <v>0</v>
      </c>
    </row>
    <row r="219" spans="2:23">
      <c r="B219" s="25">
        <v>216</v>
      </c>
      <c r="C219" s="26">
        <f t="shared" ca="1" si="30"/>
        <v>34322.568578079285</v>
      </c>
      <c r="D219" s="26">
        <f t="shared" ca="1" si="31"/>
        <v>343.22568578079284</v>
      </c>
      <c r="E219" s="26">
        <f t="shared" ca="1" si="25"/>
        <v>-343.22568578079284</v>
      </c>
      <c r="F219" s="26">
        <f t="shared" ca="1" si="26"/>
        <v>-343.22568578079284</v>
      </c>
      <c r="G219" s="27" t="b">
        <f t="shared" ca="1" si="27"/>
        <v>0</v>
      </c>
      <c r="H219" s="28">
        <f t="shared" ca="1" si="28"/>
        <v>-343.22568578079284</v>
      </c>
      <c r="I219" s="26">
        <f t="shared" ca="1" si="32"/>
        <v>33979.342892298489</v>
      </c>
      <c r="J219" s="55"/>
      <c r="K219" s="52"/>
      <c r="L219" s="52"/>
      <c r="M219" s="52"/>
      <c r="N219" s="52"/>
      <c r="O219" s="52"/>
      <c r="P219" s="62"/>
      <c r="W219" s="32">
        <f t="shared" ca="1" si="29"/>
        <v>0</v>
      </c>
    </row>
    <row r="220" spans="2:23">
      <c r="B220" s="25">
        <v>217</v>
      </c>
      <c r="C220" s="26">
        <f t="shared" ca="1" si="30"/>
        <v>33979.342892298489</v>
      </c>
      <c r="D220" s="26">
        <f t="shared" ca="1" si="31"/>
        <v>339.7934289229849</v>
      </c>
      <c r="E220" s="26">
        <f t="shared" ca="1" si="25"/>
        <v>339.7934289229849</v>
      </c>
      <c r="F220" s="26">
        <f t="shared" ca="1" si="26"/>
        <v>339.7934289229849</v>
      </c>
      <c r="G220" s="27">
        <f t="shared" ca="1" si="27"/>
        <v>84.948357230746225</v>
      </c>
      <c r="H220" s="28">
        <f t="shared" ca="1" si="28"/>
        <v>254.84507169223866</v>
      </c>
      <c r="I220" s="26">
        <f t="shared" ca="1" si="32"/>
        <v>34234.187963990727</v>
      </c>
      <c r="J220" s="55"/>
      <c r="K220" s="52"/>
      <c r="L220" s="52"/>
      <c r="M220" s="52"/>
      <c r="N220" s="52"/>
      <c r="O220" s="52"/>
      <c r="P220" s="62"/>
      <c r="W220" s="32">
        <f t="shared" ca="1" si="29"/>
        <v>1</v>
      </c>
    </row>
    <row r="221" spans="2:23">
      <c r="B221" s="25">
        <v>218</v>
      </c>
      <c r="C221" s="26">
        <f t="shared" ca="1" si="30"/>
        <v>34234.187963990727</v>
      </c>
      <c r="D221" s="26">
        <f t="shared" ca="1" si="31"/>
        <v>342.34187963990729</v>
      </c>
      <c r="E221" s="26">
        <f t="shared" ca="1" si="25"/>
        <v>-342.34187963990729</v>
      </c>
      <c r="F221" s="26">
        <f t="shared" ca="1" si="26"/>
        <v>-342.34187963990729</v>
      </c>
      <c r="G221" s="27" t="b">
        <f t="shared" ca="1" si="27"/>
        <v>0</v>
      </c>
      <c r="H221" s="28">
        <f t="shared" ca="1" si="28"/>
        <v>-342.34187963990729</v>
      </c>
      <c r="I221" s="26">
        <f t="shared" ca="1" si="32"/>
        <v>33891.846084350822</v>
      </c>
      <c r="J221" s="55"/>
      <c r="K221" s="52"/>
      <c r="L221" s="52"/>
      <c r="M221" s="52"/>
      <c r="N221" s="52"/>
      <c r="O221" s="52"/>
      <c r="P221" s="62"/>
      <c r="W221" s="32">
        <f t="shared" ca="1" si="29"/>
        <v>0</v>
      </c>
    </row>
    <row r="222" spans="2:23">
      <c r="B222" s="25">
        <v>219</v>
      </c>
      <c r="C222" s="26">
        <f t="shared" ca="1" si="30"/>
        <v>33891.846084350822</v>
      </c>
      <c r="D222" s="26">
        <f t="shared" ca="1" si="31"/>
        <v>338.91846084350823</v>
      </c>
      <c r="E222" s="26">
        <f t="shared" ca="1" si="25"/>
        <v>-338.91846084350823</v>
      </c>
      <c r="F222" s="26">
        <f t="shared" ca="1" si="26"/>
        <v>-338.91846084350823</v>
      </c>
      <c r="G222" s="27" t="b">
        <f t="shared" ca="1" si="27"/>
        <v>0</v>
      </c>
      <c r="H222" s="28">
        <f t="shared" ca="1" si="28"/>
        <v>-338.91846084350823</v>
      </c>
      <c r="I222" s="26">
        <f t="shared" ca="1" si="32"/>
        <v>33552.927623507312</v>
      </c>
      <c r="J222" s="55"/>
      <c r="K222" s="52"/>
      <c r="L222" s="52"/>
      <c r="M222" s="52"/>
      <c r="N222" s="52"/>
      <c r="O222" s="52"/>
      <c r="P222" s="62"/>
      <c r="W222" s="32">
        <f t="shared" ca="1" si="29"/>
        <v>0</v>
      </c>
    </row>
    <row r="223" spans="2:23">
      <c r="B223" s="25">
        <v>220</v>
      </c>
      <c r="C223" s="26">
        <f t="shared" ca="1" si="30"/>
        <v>33552.927623507312</v>
      </c>
      <c r="D223" s="26">
        <f t="shared" ca="1" si="31"/>
        <v>335.52927623507316</v>
      </c>
      <c r="E223" s="26">
        <f t="shared" ca="1" si="25"/>
        <v>335.52927623507316</v>
      </c>
      <c r="F223" s="26">
        <f t="shared" ca="1" si="26"/>
        <v>335.52927623507316</v>
      </c>
      <c r="G223" s="27">
        <f t="shared" ca="1" si="27"/>
        <v>83.882319058768289</v>
      </c>
      <c r="H223" s="28">
        <f t="shared" ca="1" si="28"/>
        <v>251.64695717630485</v>
      </c>
      <c r="I223" s="26">
        <f t="shared" ca="1" si="32"/>
        <v>33804.57458068362</v>
      </c>
      <c r="J223" s="55"/>
      <c r="K223" s="52"/>
      <c r="L223" s="52"/>
      <c r="M223" s="52"/>
      <c r="N223" s="52"/>
      <c r="O223" s="52"/>
      <c r="P223" s="62"/>
      <c r="W223" s="32">
        <f t="shared" ca="1" si="29"/>
        <v>1</v>
      </c>
    </row>
    <row r="224" spans="2:23">
      <c r="B224" s="25">
        <v>221</v>
      </c>
      <c r="C224" s="26">
        <f t="shared" ca="1" si="30"/>
        <v>33804.57458068362</v>
      </c>
      <c r="D224" s="26">
        <f t="shared" ca="1" si="31"/>
        <v>338.04574580683624</v>
      </c>
      <c r="E224" s="26">
        <f t="shared" ca="1" si="25"/>
        <v>338.04574580683624</v>
      </c>
      <c r="F224" s="26">
        <f t="shared" ca="1" si="26"/>
        <v>338.04574580683624</v>
      </c>
      <c r="G224" s="27">
        <f t="shared" ca="1" si="27"/>
        <v>84.511436451709059</v>
      </c>
      <c r="H224" s="28">
        <f t="shared" ca="1" si="28"/>
        <v>253.53430935512716</v>
      </c>
      <c r="I224" s="26">
        <f t="shared" ca="1" si="32"/>
        <v>34058.108890038748</v>
      </c>
      <c r="J224" s="55"/>
      <c r="K224" s="52"/>
      <c r="L224" s="52"/>
      <c r="M224" s="52"/>
      <c r="N224" s="52"/>
      <c r="O224" s="52"/>
      <c r="P224" s="62"/>
      <c r="W224" s="32">
        <f t="shared" ca="1" si="29"/>
        <v>1</v>
      </c>
    </row>
    <row r="225" spans="2:23">
      <c r="B225" s="25">
        <v>222</v>
      </c>
      <c r="C225" s="26">
        <f t="shared" ca="1" si="30"/>
        <v>34058.108890038748</v>
      </c>
      <c r="D225" s="26">
        <f t="shared" ca="1" si="31"/>
        <v>340.5810889003875</v>
      </c>
      <c r="E225" s="26">
        <f t="shared" ca="1" si="25"/>
        <v>340.5810889003875</v>
      </c>
      <c r="F225" s="26">
        <f t="shared" ca="1" si="26"/>
        <v>340.5810889003875</v>
      </c>
      <c r="G225" s="27">
        <f t="shared" ca="1" si="27"/>
        <v>85.145272225096875</v>
      </c>
      <c r="H225" s="28">
        <f t="shared" ca="1" si="28"/>
        <v>255.43581667529062</v>
      </c>
      <c r="I225" s="26">
        <f t="shared" ca="1" si="32"/>
        <v>34313.544706714041</v>
      </c>
      <c r="J225" s="55"/>
      <c r="K225" s="52"/>
      <c r="L225" s="52"/>
      <c r="M225" s="52"/>
      <c r="N225" s="52"/>
      <c r="O225" s="52"/>
      <c r="P225" s="62"/>
      <c r="W225" s="32">
        <f t="shared" ca="1" si="29"/>
        <v>1</v>
      </c>
    </row>
    <row r="226" spans="2:23">
      <c r="B226" s="25">
        <v>223</v>
      </c>
      <c r="C226" s="26">
        <f t="shared" ca="1" si="30"/>
        <v>34313.544706714041</v>
      </c>
      <c r="D226" s="26">
        <f t="shared" ca="1" si="31"/>
        <v>343.13544706714043</v>
      </c>
      <c r="E226" s="26">
        <f t="shared" ca="1" si="25"/>
        <v>-343.13544706714043</v>
      </c>
      <c r="F226" s="26">
        <f t="shared" ca="1" si="26"/>
        <v>-343.13544706714043</v>
      </c>
      <c r="G226" s="27" t="b">
        <f t="shared" ca="1" si="27"/>
        <v>0</v>
      </c>
      <c r="H226" s="28">
        <f t="shared" ca="1" si="28"/>
        <v>-343.13544706714043</v>
      </c>
      <c r="I226" s="26">
        <f t="shared" ca="1" si="32"/>
        <v>33970.409259646898</v>
      </c>
      <c r="J226" s="55"/>
      <c r="K226" s="52"/>
      <c r="L226" s="52"/>
      <c r="M226" s="52"/>
      <c r="N226" s="52"/>
      <c r="O226" s="52"/>
      <c r="P226" s="62"/>
      <c r="W226" s="32">
        <f t="shared" ca="1" si="29"/>
        <v>0</v>
      </c>
    </row>
    <row r="227" spans="2:23">
      <c r="B227" s="25">
        <v>224</v>
      </c>
      <c r="C227" s="26">
        <f t="shared" ca="1" si="30"/>
        <v>33970.409259646898</v>
      </c>
      <c r="D227" s="26">
        <f t="shared" ca="1" si="31"/>
        <v>339.70409259646897</v>
      </c>
      <c r="E227" s="26">
        <f t="shared" ca="1" si="25"/>
        <v>-339.70409259646897</v>
      </c>
      <c r="F227" s="26">
        <f t="shared" ca="1" si="26"/>
        <v>-339.70409259646897</v>
      </c>
      <c r="G227" s="27" t="b">
        <f t="shared" ca="1" si="27"/>
        <v>0</v>
      </c>
      <c r="H227" s="28">
        <f t="shared" ca="1" si="28"/>
        <v>-339.70409259646897</v>
      </c>
      <c r="I227" s="26">
        <f t="shared" ca="1" si="32"/>
        <v>33630.70516705043</v>
      </c>
      <c r="J227" s="55"/>
      <c r="K227" s="52"/>
      <c r="L227" s="52"/>
      <c r="M227" s="52"/>
      <c r="N227" s="52"/>
      <c r="O227" s="52"/>
      <c r="P227" s="62"/>
      <c r="W227" s="32">
        <f t="shared" ca="1" si="29"/>
        <v>0</v>
      </c>
    </row>
    <row r="228" spans="2:23">
      <c r="B228" s="25">
        <v>225</v>
      </c>
      <c r="C228" s="26">
        <f t="shared" ca="1" si="30"/>
        <v>33630.70516705043</v>
      </c>
      <c r="D228" s="26">
        <f t="shared" ca="1" si="31"/>
        <v>336.30705167050428</v>
      </c>
      <c r="E228" s="26">
        <f t="shared" ca="1" si="25"/>
        <v>336.30705167050428</v>
      </c>
      <c r="F228" s="26">
        <f t="shared" ca="1" si="26"/>
        <v>336.30705167050428</v>
      </c>
      <c r="G228" s="27">
        <f t="shared" ca="1" si="27"/>
        <v>84.07676291762607</v>
      </c>
      <c r="H228" s="28">
        <f t="shared" ca="1" si="28"/>
        <v>252.23028875287821</v>
      </c>
      <c r="I228" s="26">
        <f t="shared" ca="1" si="32"/>
        <v>33882.935455803308</v>
      </c>
      <c r="J228" s="55"/>
      <c r="K228" s="52"/>
      <c r="L228" s="52"/>
      <c r="M228" s="52"/>
      <c r="N228" s="52"/>
      <c r="O228" s="52"/>
      <c r="P228" s="62"/>
      <c r="W228" s="32">
        <f t="shared" ca="1" si="29"/>
        <v>1</v>
      </c>
    </row>
    <row r="229" spans="2:23">
      <c r="B229" s="25">
        <v>226</v>
      </c>
      <c r="C229" s="26">
        <f t="shared" ca="1" si="30"/>
        <v>33882.935455803308</v>
      </c>
      <c r="D229" s="26">
        <f t="shared" ca="1" si="31"/>
        <v>338.82935455803312</v>
      </c>
      <c r="E229" s="26">
        <f t="shared" ca="1" si="25"/>
        <v>338.82935455803312</v>
      </c>
      <c r="F229" s="26">
        <f t="shared" ca="1" si="26"/>
        <v>338.82935455803312</v>
      </c>
      <c r="G229" s="27">
        <f t="shared" ca="1" si="27"/>
        <v>84.707338639508279</v>
      </c>
      <c r="H229" s="28">
        <f t="shared" ca="1" si="28"/>
        <v>254.12201591852482</v>
      </c>
      <c r="I229" s="26">
        <f t="shared" ca="1" si="32"/>
        <v>34137.057471721833</v>
      </c>
      <c r="J229" s="55"/>
      <c r="K229" s="52"/>
      <c r="L229" s="52"/>
      <c r="M229" s="52"/>
      <c r="N229" s="52"/>
      <c r="O229" s="52"/>
      <c r="P229" s="62"/>
      <c r="W229" s="32">
        <f t="shared" ca="1" si="29"/>
        <v>1</v>
      </c>
    </row>
    <row r="230" spans="2:23">
      <c r="B230" s="25">
        <v>227</v>
      </c>
      <c r="C230" s="26">
        <f t="shared" ca="1" si="30"/>
        <v>34137.057471721833</v>
      </c>
      <c r="D230" s="26">
        <f t="shared" ca="1" si="31"/>
        <v>341.37057471721835</v>
      </c>
      <c r="E230" s="26">
        <f t="shared" ca="1" si="25"/>
        <v>341.37057471721835</v>
      </c>
      <c r="F230" s="26">
        <f t="shared" ca="1" si="26"/>
        <v>341.37057471721835</v>
      </c>
      <c r="G230" s="27">
        <f t="shared" ca="1" si="27"/>
        <v>85.342643679304587</v>
      </c>
      <c r="H230" s="28">
        <f t="shared" ca="1" si="28"/>
        <v>256.02793103791373</v>
      </c>
      <c r="I230" s="26">
        <f t="shared" ca="1" si="32"/>
        <v>34393.085402759745</v>
      </c>
      <c r="J230" s="55"/>
      <c r="K230" s="52"/>
      <c r="L230" s="52"/>
      <c r="M230" s="52"/>
      <c r="N230" s="52"/>
      <c r="O230" s="52"/>
      <c r="P230" s="62"/>
      <c r="W230" s="32">
        <f t="shared" ca="1" si="29"/>
        <v>1</v>
      </c>
    </row>
    <row r="231" spans="2:23">
      <c r="B231" s="25">
        <v>228</v>
      </c>
      <c r="C231" s="26">
        <f t="shared" ca="1" si="30"/>
        <v>34393.085402759745</v>
      </c>
      <c r="D231" s="26">
        <f t="shared" ca="1" si="31"/>
        <v>343.93085402759743</v>
      </c>
      <c r="E231" s="26">
        <f t="shared" ca="1" si="25"/>
        <v>343.93085402759743</v>
      </c>
      <c r="F231" s="26">
        <f t="shared" ca="1" si="26"/>
        <v>343.93085402759743</v>
      </c>
      <c r="G231" s="27">
        <f t="shared" ca="1" si="27"/>
        <v>85.982713506899358</v>
      </c>
      <c r="H231" s="28">
        <f t="shared" ca="1" si="28"/>
        <v>257.94814052069808</v>
      </c>
      <c r="I231" s="26">
        <f t="shared" ca="1" si="32"/>
        <v>34651.033543280442</v>
      </c>
      <c r="J231" s="55"/>
      <c r="K231" s="52"/>
      <c r="L231" s="52"/>
      <c r="M231" s="52"/>
      <c r="N231" s="52"/>
      <c r="O231" s="52"/>
      <c r="P231" s="62"/>
      <c r="W231" s="32">
        <f t="shared" ca="1" si="29"/>
        <v>1</v>
      </c>
    </row>
    <row r="232" spans="2:23">
      <c r="B232" s="25">
        <v>229</v>
      </c>
      <c r="C232" s="26">
        <f t="shared" ca="1" si="30"/>
        <v>34651.033543280442</v>
      </c>
      <c r="D232" s="26">
        <f t="shared" ca="1" si="31"/>
        <v>346.51033543280442</v>
      </c>
      <c r="E232" s="26">
        <f t="shared" ca="1" si="25"/>
        <v>-346.51033543280442</v>
      </c>
      <c r="F232" s="26">
        <f t="shared" ca="1" si="26"/>
        <v>-346.51033543280442</v>
      </c>
      <c r="G232" s="27" t="b">
        <f t="shared" ca="1" si="27"/>
        <v>0</v>
      </c>
      <c r="H232" s="28">
        <f t="shared" ca="1" si="28"/>
        <v>-346.51033543280442</v>
      </c>
      <c r="I232" s="26">
        <f t="shared" ca="1" si="32"/>
        <v>34304.52320784764</v>
      </c>
      <c r="J232" s="55"/>
      <c r="K232" s="52"/>
      <c r="L232" s="52"/>
      <c r="M232" s="52"/>
      <c r="N232" s="52"/>
      <c r="O232" s="52"/>
      <c r="P232" s="62"/>
      <c r="W232" s="32">
        <f t="shared" ca="1" si="29"/>
        <v>0</v>
      </c>
    </row>
    <row r="233" spans="2:23">
      <c r="B233" s="25">
        <v>230</v>
      </c>
      <c r="C233" s="26">
        <f t="shared" ca="1" si="30"/>
        <v>34304.52320784764</v>
      </c>
      <c r="D233" s="26">
        <f t="shared" ca="1" si="31"/>
        <v>343.04523207847643</v>
      </c>
      <c r="E233" s="26">
        <f t="shared" ca="1" si="25"/>
        <v>-343.04523207847643</v>
      </c>
      <c r="F233" s="26">
        <f t="shared" ca="1" si="26"/>
        <v>-343.04523207847643</v>
      </c>
      <c r="G233" s="27" t="b">
        <f t="shared" ca="1" si="27"/>
        <v>0</v>
      </c>
      <c r="H233" s="28">
        <f t="shared" ca="1" si="28"/>
        <v>-343.04523207847643</v>
      </c>
      <c r="I233" s="26">
        <f t="shared" ca="1" si="32"/>
        <v>33961.477975769165</v>
      </c>
      <c r="J233" s="55"/>
      <c r="K233" s="52"/>
      <c r="L233" s="52"/>
      <c r="M233" s="52"/>
      <c r="N233" s="52"/>
      <c r="O233" s="52"/>
      <c r="P233" s="62"/>
      <c r="W233" s="32">
        <f t="shared" ca="1" si="29"/>
        <v>0</v>
      </c>
    </row>
    <row r="234" spans="2:23">
      <c r="B234" s="25">
        <v>231</v>
      </c>
      <c r="C234" s="26">
        <f t="shared" ca="1" si="30"/>
        <v>33961.477975769165</v>
      </c>
      <c r="D234" s="26">
        <f t="shared" ca="1" si="31"/>
        <v>339.61477975769168</v>
      </c>
      <c r="E234" s="26">
        <f t="shared" ca="1" si="25"/>
        <v>-339.61477975769168</v>
      </c>
      <c r="F234" s="26">
        <f t="shared" ca="1" si="26"/>
        <v>-339.61477975769168</v>
      </c>
      <c r="G234" s="27" t="b">
        <f t="shared" ca="1" si="27"/>
        <v>0</v>
      </c>
      <c r="H234" s="28">
        <f t="shared" ca="1" si="28"/>
        <v>-339.61477975769168</v>
      </c>
      <c r="I234" s="26">
        <f t="shared" ca="1" si="32"/>
        <v>33621.863196011473</v>
      </c>
      <c r="J234" s="55"/>
      <c r="K234" s="52"/>
      <c r="L234" s="52"/>
      <c r="M234" s="52"/>
      <c r="N234" s="52"/>
      <c r="O234" s="52"/>
      <c r="P234" s="62"/>
      <c r="W234" s="32">
        <f t="shared" ca="1" si="29"/>
        <v>0</v>
      </c>
    </row>
    <row r="235" spans="2:23">
      <c r="B235" s="25">
        <v>232</v>
      </c>
      <c r="C235" s="26">
        <f t="shared" ca="1" si="30"/>
        <v>33621.863196011473</v>
      </c>
      <c r="D235" s="26">
        <f t="shared" ca="1" si="31"/>
        <v>336.21863196011475</v>
      </c>
      <c r="E235" s="26">
        <f t="shared" ca="1" si="25"/>
        <v>-336.21863196011475</v>
      </c>
      <c r="F235" s="26">
        <f t="shared" ca="1" si="26"/>
        <v>-336.21863196011475</v>
      </c>
      <c r="G235" s="27" t="b">
        <f t="shared" ca="1" si="27"/>
        <v>0</v>
      </c>
      <c r="H235" s="28">
        <f t="shared" ca="1" si="28"/>
        <v>-336.21863196011475</v>
      </c>
      <c r="I235" s="26">
        <f t="shared" ca="1" si="32"/>
        <v>33285.644564051356</v>
      </c>
      <c r="J235" s="55"/>
      <c r="K235" s="52"/>
      <c r="L235" s="52"/>
      <c r="M235" s="52"/>
      <c r="N235" s="52"/>
      <c r="O235" s="52"/>
      <c r="P235" s="62"/>
      <c r="W235" s="32">
        <f t="shared" ca="1" si="29"/>
        <v>0</v>
      </c>
    </row>
    <row r="236" spans="2:23">
      <c r="B236" s="25">
        <v>233</v>
      </c>
      <c r="C236" s="26">
        <f t="shared" ca="1" si="30"/>
        <v>33285.644564051356</v>
      </c>
      <c r="D236" s="26">
        <f t="shared" ca="1" si="31"/>
        <v>332.85644564051358</v>
      </c>
      <c r="E236" s="26">
        <f t="shared" ca="1" si="25"/>
        <v>332.85644564051358</v>
      </c>
      <c r="F236" s="26">
        <f t="shared" ca="1" si="26"/>
        <v>332.85644564051358</v>
      </c>
      <c r="G236" s="27">
        <f t="shared" ca="1" si="27"/>
        <v>83.214111410128396</v>
      </c>
      <c r="H236" s="28">
        <f t="shared" ca="1" si="28"/>
        <v>249.64233423038519</v>
      </c>
      <c r="I236" s="26">
        <f t="shared" ca="1" si="32"/>
        <v>33535.286898281738</v>
      </c>
      <c r="J236" s="55"/>
      <c r="K236" s="52"/>
      <c r="L236" s="52"/>
      <c r="M236" s="52"/>
      <c r="N236" s="52"/>
      <c r="O236" s="52"/>
      <c r="P236" s="62"/>
      <c r="W236" s="32">
        <f t="shared" ca="1" si="29"/>
        <v>1</v>
      </c>
    </row>
    <row r="237" spans="2:23">
      <c r="B237" s="25">
        <v>234</v>
      </c>
      <c r="C237" s="26">
        <f t="shared" ca="1" si="30"/>
        <v>33535.286898281738</v>
      </c>
      <c r="D237" s="26">
        <f t="shared" ca="1" si="31"/>
        <v>335.35286898281737</v>
      </c>
      <c r="E237" s="26">
        <f t="shared" ca="1" si="25"/>
        <v>-335.35286898281737</v>
      </c>
      <c r="F237" s="26">
        <f t="shared" ca="1" si="26"/>
        <v>-335.35286898281737</v>
      </c>
      <c r="G237" s="27" t="b">
        <f t="shared" ca="1" si="27"/>
        <v>0</v>
      </c>
      <c r="H237" s="28">
        <f t="shared" ca="1" si="28"/>
        <v>-335.35286898281737</v>
      </c>
      <c r="I237" s="26">
        <f t="shared" ca="1" si="32"/>
        <v>33199.934029298922</v>
      </c>
      <c r="J237" s="55"/>
      <c r="K237" s="52"/>
      <c r="L237" s="52"/>
      <c r="M237" s="52"/>
      <c r="N237" s="52"/>
      <c r="O237" s="52"/>
      <c r="P237" s="62"/>
      <c r="W237" s="32">
        <f t="shared" ca="1" si="29"/>
        <v>0</v>
      </c>
    </row>
    <row r="238" spans="2:23">
      <c r="B238" s="25">
        <v>235</v>
      </c>
      <c r="C238" s="26">
        <f t="shared" ca="1" si="30"/>
        <v>33199.934029298922</v>
      </c>
      <c r="D238" s="26">
        <f t="shared" ca="1" si="31"/>
        <v>331.99934029298925</v>
      </c>
      <c r="E238" s="26">
        <f t="shared" ca="1" si="25"/>
        <v>331.99934029298925</v>
      </c>
      <c r="F238" s="26">
        <f t="shared" ca="1" si="26"/>
        <v>331.99934029298925</v>
      </c>
      <c r="G238" s="27">
        <f t="shared" ca="1" si="27"/>
        <v>82.999835073247311</v>
      </c>
      <c r="H238" s="28">
        <f t="shared" ca="1" si="28"/>
        <v>248.99950521974193</v>
      </c>
      <c r="I238" s="26">
        <f t="shared" ca="1" si="32"/>
        <v>33448.933534518663</v>
      </c>
      <c r="J238" s="55"/>
      <c r="K238" s="52"/>
      <c r="L238" s="52"/>
      <c r="M238" s="52"/>
      <c r="N238" s="52"/>
      <c r="O238" s="52"/>
      <c r="P238" s="62"/>
      <c r="W238" s="32">
        <f t="shared" ca="1" si="29"/>
        <v>1</v>
      </c>
    </row>
    <row r="239" spans="2:23">
      <c r="B239" s="25">
        <v>236</v>
      </c>
      <c r="C239" s="26">
        <f t="shared" ca="1" si="30"/>
        <v>33448.933534518663</v>
      </c>
      <c r="D239" s="26">
        <f t="shared" ca="1" si="31"/>
        <v>334.48933534518665</v>
      </c>
      <c r="E239" s="26">
        <f t="shared" ca="1" si="25"/>
        <v>-334.48933534518665</v>
      </c>
      <c r="F239" s="26">
        <f t="shared" ca="1" si="26"/>
        <v>-334.48933534518665</v>
      </c>
      <c r="G239" s="27" t="b">
        <f t="shared" ca="1" si="27"/>
        <v>0</v>
      </c>
      <c r="H239" s="28">
        <f t="shared" ca="1" si="28"/>
        <v>-334.48933534518665</v>
      </c>
      <c r="I239" s="26">
        <f t="shared" ca="1" si="32"/>
        <v>33114.444199173478</v>
      </c>
      <c r="J239" s="55"/>
      <c r="K239" s="52"/>
      <c r="L239" s="52"/>
      <c r="M239" s="52"/>
      <c r="N239" s="52"/>
      <c r="O239" s="52"/>
      <c r="P239" s="62"/>
      <c r="W239" s="32">
        <f t="shared" ca="1" si="29"/>
        <v>0</v>
      </c>
    </row>
    <row r="240" spans="2:23">
      <c r="B240" s="25">
        <v>237</v>
      </c>
      <c r="C240" s="26">
        <f t="shared" ca="1" si="30"/>
        <v>33114.444199173478</v>
      </c>
      <c r="D240" s="26">
        <f t="shared" ca="1" si="31"/>
        <v>331.14444199173477</v>
      </c>
      <c r="E240" s="26">
        <f t="shared" ca="1" si="25"/>
        <v>331.14444199173477</v>
      </c>
      <c r="F240" s="26">
        <f t="shared" ca="1" si="26"/>
        <v>331.14444199173477</v>
      </c>
      <c r="G240" s="27">
        <f t="shared" ca="1" si="27"/>
        <v>82.786110497933691</v>
      </c>
      <c r="H240" s="28">
        <f t="shared" ca="1" si="28"/>
        <v>248.35833149380107</v>
      </c>
      <c r="I240" s="26">
        <f t="shared" ca="1" si="32"/>
        <v>33362.802530667279</v>
      </c>
      <c r="J240" s="55"/>
      <c r="K240" s="52"/>
      <c r="L240" s="52"/>
      <c r="M240" s="52"/>
      <c r="N240" s="52"/>
      <c r="O240" s="52"/>
      <c r="P240" s="62"/>
      <c r="W240" s="32">
        <f t="shared" ca="1" si="29"/>
        <v>1</v>
      </c>
    </row>
    <row r="241" spans="2:23">
      <c r="B241" s="25">
        <v>238</v>
      </c>
      <c r="C241" s="26">
        <f t="shared" ca="1" si="30"/>
        <v>33362.802530667279</v>
      </c>
      <c r="D241" s="26">
        <f t="shared" ca="1" si="31"/>
        <v>333.62802530667278</v>
      </c>
      <c r="E241" s="26">
        <f t="shared" ca="1" si="25"/>
        <v>333.62802530667278</v>
      </c>
      <c r="F241" s="26">
        <f t="shared" ca="1" si="26"/>
        <v>333.62802530667278</v>
      </c>
      <c r="G241" s="27">
        <f t="shared" ca="1" si="27"/>
        <v>83.407006326668196</v>
      </c>
      <c r="H241" s="28">
        <f t="shared" ca="1" si="28"/>
        <v>250.2210189800046</v>
      </c>
      <c r="I241" s="26">
        <f t="shared" ca="1" si="32"/>
        <v>33613.023549647281</v>
      </c>
      <c r="J241" s="55"/>
      <c r="K241" s="52"/>
      <c r="L241" s="52"/>
      <c r="M241" s="52"/>
      <c r="N241" s="52"/>
      <c r="O241" s="52"/>
      <c r="P241" s="62"/>
      <c r="W241" s="32">
        <f t="shared" ca="1" si="29"/>
        <v>1</v>
      </c>
    </row>
    <row r="242" spans="2:23">
      <c r="B242" s="25">
        <v>239</v>
      </c>
      <c r="C242" s="26">
        <f t="shared" ca="1" si="30"/>
        <v>33613.023549647281</v>
      </c>
      <c r="D242" s="26">
        <f t="shared" ca="1" si="31"/>
        <v>336.13023549647284</v>
      </c>
      <c r="E242" s="26">
        <f t="shared" ca="1" si="25"/>
        <v>336.13023549647284</v>
      </c>
      <c r="F242" s="26">
        <f t="shared" ca="1" si="26"/>
        <v>336.13023549647284</v>
      </c>
      <c r="G242" s="27">
        <f t="shared" ca="1" si="27"/>
        <v>84.032558874118209</v>
      </c>
      <c r="H242" s="28">
        <f t="shared" ca="1" si="28"/>
        <v>252.09767662235464</v>
      </c>
      <c r="I242" s="26">
        <f t="shared" ca="1" si="32"/>
        <v>33865.121226269635</v>
      </c>
      <c r="J242" s="55"/>
      <c r="K242" s="52"/>
      <c r="L242" s="52"/>
      <c r="M242" s="52"/>
      <c r="N242" s="52"/>
      <c r="O242" s="52"/>
      <c r="P242" s="62"/>
      <c r="W242" s="32">
        <f t="shared" ca="1" si="29"/>
        <v>1</v>
      </c>
    </row>
    <row r="243" spans="2:23">
      <c r="B243" s="25">
        <v>240</v>
      </c>
      <c r="C243" s="26">
        <f t="shared" ca="1" si="30"/>
        <v>33865.121226269635</v>
      </c>
      <c r="D243" s="26">
        <f t="shared" ca="1" si="31"/>
        <v>338.65121226269633</v>
      </c>
      <c r="E243" s="26">
        <f t="shared" ca="1" si="25"/>
        <v>338.65121226269633</v>
      </c>
      <c r="F243" s="26">
        <f t="shared" ca="1" si="26"/>
        <v>338.65121226269633</v>
      </c>
      <c r="G243" s="27">
        <f t="shared" ca="1" si="27"/>
        <v>84.662803065674083</v>
      </c>
      <c r="H243" s="28">
        <f t="shared" ca="1" si="28"/>
        <v>253.98840919702224</v>
      </c>
      <c r="I243" s="26">
        <f t="shared" ca="1" si="32"/>
        <v>34119.109635466659</v>
      </c>
      <c r="J243" s="55"/>
      <c r="K243" s="52"/>
      <c r="L243" s="52"/>
      <c r="M243" s="52"/>
      <c r="N243" s="52"/>
      <c r="O243" s="52"/>
      <c r="P243" s="62"/>
      <c r="W243" s="32">
        <f t="shared" ca="1" si="29"/>
        <v>1</v>
      </c>
    </row>
    <row r="244" spans="2:23">
      <c r="B244" s="25">
        <v>241</v>
      </c>
      <c r="C244" s="26">
        <f t="shared" ca="1" si="30"/>
        <v>34119.109635466659</v>
      </c>
      <c r="D244" s="26">
        <f t="shared" ca="1" si="31"/>
        <v>341.19109635466657</v>
      </c>
      <c r="E244" s="26">
        <f t="shared" ca="1" si="25"/>
        <v>341.19109635466657</v>
      </c>
      <c r="F244" s="26">
        <f t="shared" ca="1" si="26"/>
        <v>341.19109635466657</v>
      </c>
      <c r="G244" s="27">
        <f t="shared" ca="1" si="27"/>
        <v>85.297774088666642</v>
      </c>
      <c r="H244" s="28">
        <f t="shared" ca="1" si="28"/>
        <v>255.89332226599993</v>
      </c>
      <c r="I244" s="26">
        <f t="shared" ca="1" si="32"/>
        <v>34375.002957732657</v>
      </c>
      <c r="J244" s="55"/>
      <c r="K244" s="52"/>
      <c r="L244" s="52"/>
      <c r="M244" s="52"/>
      <c r="N244" s="52"/>
      <c r="O244" s="52"/>
      <c r="P244" s="62"/>
      <c r="W244" s="32">
        <f t="shared" ca="1" si="29"/>
        <v>1</v>
      </c>
    </row>
    <row r="245" spans="2:23">
      <c r="B245" s="25">
        <v>242</v>
      </c>
      <c r="C245" s="26">
        <f t="shared" ca="1" si="30"/>
        <v>34375.002957732657</v>
      </c>
      <c r="D245" s="26">
        <f t="shared" ca="1" si="31"/>
        <v>343.75002957732659</v>
      </c>
      <c r="E245" s="26">
        <f t="shared" ca="1" si="25"/>
        <v>-343.75002957732659</v>
      </c>
      <c r="F245" s="26">
        <f t="shared" ca="1" si="26"/>
        <v>-343.75002957732659</v>
      </c>
      <c r="G245" s="27" t="b">
        <f t="shared" ca="1" si="27"/>
        <v>0</v>
      </c>
      <c r="H245" s="28">
        <f t="shared" ca="1" si="28"/>
        <v>-343.75002957732659</v>
      </c>
      <c r="I245" s="26">
        <f t="shared" ca="1" si="32"/>
        <v>34031.252928155329</v>
      </c>
      <c r="J245" s="55"/>
      <c r="K245" s="52"/>
      <c r="L245" s="52"/>
      <c r="M245" s="52"/>
      <c r="N245" s="52"/>
      <c r="O245" s="52"/>
      <c r="P245" s="62"/>
      <c r="W245" s="32">
        <f t="shared" ca="1" si="29"/>
        <v>0</v>
      </c>
    </row>
    <row r="246" spans="2:23">
      <c r="B246" s="25">
        <v>243</v>
      </c>
      <c r="C246" s="26">
        <f t="shared" ca="1" si="30"/>
        <v>34031.252928155329</v>
      </c>
      <c r="D246" s="26">
        <f t="shared" ca="1" si="31"/>
        <v>340.31252928155328</v>
      </c>
      <c r="E246" s="26">
        <f t="shared" ca="1" si="25"/>
        <v>340.31252928155328</v>
      </c>
      <c r="F246" s="26">
        <f t="shared" ca="1" si="26"/>
        <v>340.31252928155328</v>
      </c>
      <c r="G246" s="27">
        <f t="shared" ca="1" si="27"/>
        <v>85.07813232038832</v>
      </c>
      <c r="H246" s="28">
        <f t="shared" ca="1" si="28"/>
        <v>255.23439696116498</v>
      </c>
      <c r="I246" s="26">
        <f t="shared" ca="1" si="32"/>
        <v>34286.487325116497</v>
      </c>
      <c r="J246" s="55"/>
      <c r="K246" s="52"/>
      <c r="L246" s="52"/>
      <c r="M246" s="52"/>
      <c r="N246" s="52"/>
      <c r="O246" s="52"/>
      <c r="P246" s="62"/>
      <c r="W246" s="32">
        <f t="shared" ca="1" si="29"/>
        <v>1</v>
      </c>
    </row>
    <row r="247" spans="2:23">
      <c r="B247" s="25">
        <v>244</v>
      </c>
      <c r="C247" s="26">
        <f t="shared" ca="1" si="30"/>
        <v>34286.487325116497</v>
      </c>
      <c r="D247" s="26">
        <f t="shared" ca="1" si="31"/>
        <v>342.86487325116497</v>
      </c>
      <c r="E247" s="26">
        <f t="shared" ca="1" si="25"/>
        <v>-342.86487325116497</v>
      </c>
      <c r="F247" s="26">
        <f t="shared" ca="1" si="26"/>
        <v>-342.86487325116497</v>
      </c>
      <c r="G247" s="27" t="b">
        <f t="shared" ca="1" si="27"/>
        <v>0</v>
      </c>
      <c r="H247" s="28">
        <f t="shared" ca="1" si="28"/>
        <v>-342.86487325116497</v>
      </c>
      <c r="I247" s="26">
        <f t="shared" ca="1" si="32"/>
        <v>33943.622451865333</v>
      </c>
      <c r="J247" s="55"/>
      <c r="K247" s="52"/>
      <c r="L247" s="52"/>
      <c r="M247" s="52"/>
      <c r="N247" s="52"/>
      <c r="O247" s="52"/>
      <c r="P247" s="62"/>
      <c r="W247" s="32">
        <f t="shared" ca="1" si="29"/>
        <v>0</v>
      </c>
    </row>
    <row r="248" spans="2:23">
      <c r="B248" s="25">
        <v>245</v>
      </c>
      <c r="C248" s="26">
        <f t="shared" ca="1" si="30"/>
        <v>33943.622451865333</v>
      </c>
      <c r="D248" s="26">
        <f t="shared" ca="1" si="31"/>
        <v>339.43622451865332</v>
      </c>
      <c r="E248" s="26">
        <f t="shared" ca="1" si="25"/>
        <v>-339.43622451865332</v>
      </c>
      <c r="F248" s="26">
        <f t="shared" ca="1" si="26"/>
        <v>-339.43622451865332</v>
      </c>
      <c r="G248" s="27" t="b">
        <f t="shared" ca="1" si="27"/>
        <v>0</v>
      </c>
      <c r="H248" s="28">
        <f t="shared" ca="1" si="28"/>
        <v>-339.43622451865332</v>
      </c>
      <c r="I248" s="26">
        <f t="shared" ca="1" si="32"/>
        <v>33604.186227346676</v>
      </c>
      <c r="J248" s="55"/>
      <c r="K248" s="52"/>
      <c r="L248" s="52"/>
      <c r="M248" s="52"/>
      <c r="N248" s="52"/>
      <c r="O248" s="52"/>
      <c r="P248" s="62"/>
      <c r="W248" s="32">
        <f t="shared" ca="1" si="29"/>
        <v>0</v>
      </c>
    </row>
    <row r="249" spans="2:23">
      <c r="B249" s="25">
        <v>246</v>
      </c>
      <c r="C249" s="26">
        <f t="shared" ca="1" si="30"/>
        <v>33604.186227346676</v>
      </c>
      <c r="D249" s="26">
        <f t="shared" ca="1" si="31"/>
        <v>336.04186227346679</v>
      </c>
      <c r="E249" s="26">
        <f t="shared" ca="1" si="25"/>
        <v>336.04186227346679</v>
      </c>
      <c r="F249" s="26">
        <f t="shared" ca="1" si="26"/>
        <v>336.04186227346679</v>
      </c>
      <c r="G249" s="27">
        <f t="shared" ca="1" si="27"/>
        <v>84.010465568366698</v>
      </c>
      <c r="H249" s="28">
        <f t="shared" ca="1" si="28"/>
        <v>252.03139670510009</v>
      </c>
      <c r="I249" s="26">
        <f t="shared" ca="1" si="32"/>
        <v>33856.217624051773</v>
      </c>
      <c r="J249" s="55"/>
      <c r="K249" s="52"/>
      <c r="L249" s="52"/>
      <c r="M249" s="52"/>
      <c r="N249" s="52"/>
      <c r="O249" s="52"/>
      <c r="P249" s="62"/>
      <c r="W249" s="32">
        <f t="shared" ca="1" si="29"/>
        <v>1</v>
      </c>
    </row>
    <row r="250" spans="2:23">
      <c r="B250" s="25">
        <v>247</v>
      </c>
      <c r="C250" s="26">
        <f t="shared" ca="1" si="30"/>
        <v>33856.217624051773</v>
      </c>
      <c r="D250" s="26">
        <f t="shared" ca="1" si="31"/>
        <v>338.56217624051772</v>
      </c>
      <c r="E250" s="26">
        <f t="shared" ca="1" si="25"/>
        <v>338.56217624051772</v>
      </c>
      <c r="F250" s="26">
        <f t="shared" ca="1" si="26"/>
        <v>338.56217624051772</v>
      </c>
      <c r="G250" s="27">
        <f t="shared" ca="1" si="27"/>
        <v>84.640544060129429</v>
      </c>
      <c r="H250" s="28">
        <f t="shared" ca="1" si="28"/>
        <v>253.92163218038829</v>
      </c>
      <c r="I250" s="26">
        <f t="shared" ca="1" si="32"/>
        <v>34110.139256232163</v>
      </c>
      <c r="J250" s="55"/>
      <c r="K250" s="52"/>
      <c r="L250" s="52"/>
      <c r="M250" s="52"/>
      <c r="N250" s="52"/>
      <c r="O250" s="52"/>
      <c r="P250" s="62"/>
      <c r="W250" s="32">
        <f t="shared" ca="1" si="29"/>
        <v>1</v>
      </c>
    </row>
    <row r="251" spans="2:23">
      <c r="B251" s="25">
        <v>248</v>
      </c>
      <c r="C251" s="26">
        <f t="shared" ca="1" si="30"/>
        <v>34110.139256232163</v>
      </c>
      <c r="D251" s="26">
        <f t="shared" ca="1" si="31"/>
        <v>341.10139256232162</v>
      </c>
      <c r="E251" s="26">
        <f t="shared" ca="1" si="25"/>
        <v>-341.10139256232162</v>
      </c>
      <c r="F251" s="26">
        <f t="shared" ca="1" si="26"/>
        <v>-341.10139256232162</v>
      </c>
      <c r="G251" s="27" t="b">
        <f t="shared" ca="1" si="27"/>
        <v>0</v>
      </c>
      <c r="H251" s="28">
        <f t="shared" ca="1" si="28"/>
        <v>-341.10139256232162</v>
      </c>
      <c r="I251" s="26">
        <f t="shared" ca="1" si="32"/>
        <v>33769.037863669844</v>
      </c>
      <c r="J251" s="55"/>
      <c r="K251" s="52"/>
      <c r="L251" s="52"/>
      <c r="M251" s="52"/>
      <c r="N251" s="52"/>
      <c r="O251" s="52"/>
      <c r="P251" s="62"/>
      <c r="W251" s="32">
        <f t="shared" ca="1" si="29"/>
        <v>0</v>
      </c>
    </row>
    <row r="252" spans="2:23">
      <c r="B252" s="25">
        <v>249</v>
      </c>
      <c r="C252" s="26">
        <f t="shared" ca="1" si="30"/>
        <v>33769.037863669844</v>
      </c>
      <c r="D252" s="26">
        <f t="shared" ca="1" si="31"/>
        <v>337.69037863669843</v>
      </c>
      <c r="E252" s="26">
        <f t="shared" ca="1" si="25"/>
        <v>337.69037863669843</v>
      </c>
      <c r="F252" s="26">
        <f t="shared" ca="1" si="26"/>
        <v>337.69037863669843</v>
      </c>
      <c r="G252" s="27">
        <f t="shared" ca="1" si="27"/>
        <v>84.422594659174607</v>
      </c>
      <c r="H252" s="28">
        <f t="shared" ca="1" si="28"/>
        <v>253.26778397752383</v>
      </c>
      <c r="I252" s="26">
        <f t="shared" ca="1" si="32"/>
        <v>34022.305647647365</v>
      </c>
      <c r="J252" s="55"/>
      <c r="K252" s="52"/>
      <c r="L252" s="52"/>
      <c r="M252" s="52"/>
      <c r="N252" s="52"/>
      <c r="O252" s="52"/>
      <c r="P252" s="62"/>
      <c r="W252" s="32">
        <f t="shared" ca="1" si="29"/>
        <v>1</v>
      </c>
    </row>
    <row r="253" spans="2:23">
      <c r="B253" s="25">
        <v>250</v>
      </c>
      <c r="C253" s="26">
        <f t="shared" ca="1" si="30"/>
        <v>34022.305647647365</v>
      </c>
      <c r="D253" s="26">
        <f t="shared" ca="1" si="31"/>
        <v>340.22305647647363</v>
      </c>
      <c r="E253" s="26">
        <f t="shared" ca="1" si="25"/>
        <v>340.22305647647363</v>
      </c>
      <c r="F253" s="26">
        <f t="shared" ca="1" si="26"/>
        <v>340.22305647647363</v>
      </c>
      <c r="G253" s="27">
        <f t="shared" ca="1" si="27"/>
        <v>85.055764119118408</v>
      </c>
      <c r="H253" s="28">
        <f t="shared" ca="1" si="28"/>
        <v>255.16729235735522</v>
      </c>
      <c r="I253" s="26">
        <f t="shared" ca="1" si="32"/>
        <v>34277.472940004722</v>
      </c>
      <c r="J253" s="55"/>
      <c r="K253" s="52"/>
      <c r="L253" s="52"/>
      <c r="M253" s="52"/>
      <c r="N253" s="52"/>
      <c r="O253" s="52"/>
      <c r="P253" s="62"/>
      <c r="W253" s="32">
        <f t="shared" ca="1" si="29"/>
        <v>1</v>
      </c>
    </row>
    <row r="254" spans="2:23">
      <c r="B254" s="25">
        <v>251</v>
      </c>
      <c r="C254" s="26">
        <f t="shared" ca="1" si="30"/>
        <v>34277.472940004722</v>
      </c>
      <c r="D254" s="26">
        <f t="shared" ca="1" si="31"/>
        <v>342.77472940004725</v>
      </c>
      <c r="E254" s="26">
        <f t="shared" ca="1" si="25"/>
        <v>342.77472940004725</v>
      </c>
      <c r="F254" s="26">
        <f t="shared" ca="1" si="26"/>
        <v>342.77472940004725</v>
      </c>
      <c r="G254" s="27">
        <f t="shared" ca="1" si="27"/>
        <v>85.693682350011812</v>
      </c>
      <c r="H254" s="28">
        <f t="shared" ca="1" si="28"/>
        <v>257.08104705003541</v>
      </c>
      <c r="I254" s="26">
        <f t="shared" ca="1" si="32"/>
        <v>34534.553987054758</v>
      </c>
      <c r="J254" s="55"/>
      <c r="K254" s="52"/>
      <c r="L254" s="52"/>
      <c r="M254" s="52"/>
      <c r="N254" s="52"/>
      <c r="O254" s="52"/>
      <c r="P254" s="62"/>
      <c r="W254" s="32">
        <f t="shared" ca="1" si="29"/>
        <v>1</v>
      </c>
    </row>
    <row r="255" spans="2:23">
      <c r="B255" s="25">
        <v>252</v>
      </c>
      <c r="C255" s="26">
        <f t="shared" ca="1" si="30"/>
        <v>34534.553987054758</v>
      </c>
      <c r="D255" s="26">
        <f t="shared" ca="1" si="31"/>
        <v>345.34553987054761</v>
      </c>
      <c r="E255" s="26">
        <f t="shared" ca="1" si="25"/>
        <v>345.34553987054761</v>
      </c>
      <c r="F255" s="26">
        <f t="shared" ca="1" si="26"/>
        <v>345.34553987054761</v>
      </c>
      <c r="G255" s="27">
        <f t="shared" ca="1" si="27"/>
        <v>86.336384967636903</v>
      </c>
      <c r="H255" s="28">
        <f t="shared" ca="1" si="28"/>
        <v>259.00915490291072</v>
      </c>
      <c r="I255" s="26">
        <f t="shared" ca="1" si="32"/>
        <v>34793.563141957668</v>
      </c>
      <c r="J255" s="55"/>
      <c r="K255" s="52"/>
      <c r="L255" s="52"/>
      <c r="M255" s="52"/>
      <c r="N255" s="52"/>
      <c r="O255" s="52"/>
      <c r="P255" s="62"/>
      <c r="W255" s="32">
        <f t="shared" ca="1" si="29"/>
        <v>1</v>
      </c>
    </row>
    <row r="256" spans="2:23">
      <c r="B256" s="25">
        <v>253</v>
      </c>
      <c r="C256" s="26">
        <f t="shared" ca="1" si="30"/>
        <v>34793.563141957668</v>
      </c>
      <c r="D256" s="26">
        <f t="shared" ca="1" si="31"/>
        <v>347.93563141957668</v>
      </c>
      <c r="E256" s="26">
        <f t="shared" ca="1" si="25"/>
        <v>-347.93563141957668</v>
      </c>
      <c r="F256" s="26">
        <f t="shared" ca="1" si="26"/>
        <v>-347.93563141957668</v>
      </c>
      <c r="G256" s="27" t="b">
        <f t="shared" ca="1" si="27"/>
        <v>0</v>
      </c>
      <c r="H256" s="28">
        <f t="shared" ca="1" si="28"/>
        <v>-347.93563141957668</v>
      </c>
      <c r="I256" s="26">
        <f t="shared" ca="1" si="32"/>
        <v>34445.627510538092</v>
      </c>
      <c r="J256" s="55"/>
      <c r="K256" s="52"/>
      <c r="L256" s="52"/>
      <c r="M256" s="52"/>
      <c r="N256" s="52"/>
      <c r="O256" s="52"/>
      <c r="P256" s="62"/>
      <c r="W256" s="32">
        <f t="shared" ca="1" si="29"/>
        <v>0</v>
      </c>
    </row>
    <row r="257" spans="2:23">
      <c r="B257" s="25">
        <v>254</v>
      </c>
      <c r="C257" s="26">
        <f t="shared" ca="1" si="30"/>
        <v>34445.627510538092</v>
      </c>
      <c r="D257" s="26">
        <f t="shared" ca="1" si="31"/>
        <v>344.45627510538094</v>
      </c>
      <c r="E257" s="26">
        <f t="shared" ca="1" si="25"/>
        <v>344.45627510538094</v>
      </c>
      <c r="F257" s="26">
        <f t="shared" ca="1" si="26"/>
        <v>344.45627510538094</v>
      </c>
      <c r="G257" s="27">
        <f t="shared" ca="1" si="27"/>
        <v>86.114068776345235</v>
      </c>
      <c r="H257" s="28">
        <f t="shared" ca="1" si="28"/>
        <v>258.34220632903572</v>
      </c>
      <c r="I257" s="26">
        <f t="shared" ca="1" si="32"/>
        <v>34703.969716867126</v>
      </c>
      <c r="J257" s="55"/>
      <c r="K257" s="52"/>
      <c r="L257" s="52"/>
      <c r="M257" s="52"/>
      <c r="N257" s="52"/>
      <c r="O257" s="52"/>
      <c r="P257" s="62"/>
      <c r="W257" s="32">
        <f t="shared" ca="1" si="29"/>
        <v>1</v>
      </c>
    </row>
    <row r="258" spans="2:23">
      <c r="B258" s="25">
        <v>255</v>
      </c>
      <c r="C258" s="26">
        <f t="shared" ca="1" si="30"/>
        <v>34703.969716867126</v>
      </c>
      <c r="D258" s="26">
        <f t="shared" ca="1" si="31"/>
        <v>347.0396971686713</v>
      </c>
      <c r="E258" s="26">
        <f t="shared" ca="1" si="25"/>
        <v>-347.0396971686713</v>
      </c>
      <c r="F258" s="26">
        <f t="shared" ca="1" si="26"/>
        <v>-347.0396971686713</v>
      </c>
      <c r="G258" s="27" t="b">
        <f t="shared" ca="1" si="27"/>
        <v>0</v>
      </c>
      <c r="H258" s="28">
        <f t="shared" ca="1" si="28"/>
        <v>-347.0396971686713</v>
      </c>
      <c r="I258" s="26">
        <f t="shared" ca="1" si="32"/>
        <v>34356.930019698455</v>
      </c>
      <c r="J258" s="55"/>
      <c r="K258" s="52"/>
      <c r="L258" s="52"/>
      <c r="M258" s="52"/>
      <c r="N258" s="52"/>
      <c r="O258" s="52"/>
      <c r="P258" s="62"/>
      <c r="W258" s="32">
        <f t="shared" ca="1" si="29"/>
        <v>0</v>
      </c>
    </row>
    <row r="259" spans="2:23">
      <c r="B259" s="25">
        <v>256</v>
      </c>
      <c r="C259" s="26">
        <f t="shared" ca="1" si="30"/>
        <v>34356.930019698455</v>
      </c>
      <c r="D259" s="26">
        <f t="shared" ca="1" si="31"/>
        <v>343.56930019698456</v>
      </c>
      <c r="E259" s="26">
        <f t="shared" ca="1" si="25"/>
        <v>343.56930019698456</v>
      </c>
      <c r="F259" s="26">
        <f t="shared" ca="1" si="26"/>
        <v>343.56930019698456</v>
      </c>
      <c r="G259" s="27">
        <f t="shared" ca="1" si="27"/>
        <v>85.892325049246139</v>
      </c>
      <c r="H259" s="28">
        <f t="shared" ca="1" si="28"/>
        <v>257.6769751477384</v>
      </c>
      <c r="I259" s="26">
        <f t="shared" ca="1" si="32"/>
        <v>34614.606994846195</v>
      </c>
      <c r="J259" s="55"/>
      <c r="K259" s="52"/>
      <c r="L259" s="52"/>
      <c r="M259" s="52"/>
      <c r="N259" s="52"/>
      <c r="O259" s="52"/>
      <c r="P259" s="62"/>
      <c r="W259" s="32">
        <f t="shared" ca="1" si="29"/>
        <v>1</v>
      </c>
    </row>
    <row r="260" spans="2:23">
      <c r="B260" s="25">
        <v>257</v>
      </c>
      <c r="C260" s="26">
        <f t="shared" ca="1" si="30"/>
        <v>34614.606994846195</v>
      </c>
      <c r="D260" s="26">
        <f t="shared" ca="1" si="31"/>
        <v>346.14606994846196</v>
      </c>
      <c r="E260" s="26">
        <f t="shared" ref="E260:E323" ca="1" si="33">IF(W260=0,(D260*-1), IF(W260=1,D260*$K$17))</f>
        <v>346.14606994846196</v>
      </c>
      <c r="F260" s="26">
        <f t="shared" ref="F260:F323" ca="1" si="34">E260</f>
        <v>346.14606994846196</v>
      </c>
      <c r="G260" s="27">
        <f t="shared" ref="G260:G323" ca="1" si="35">IF(F260&gt;0,F260/$K$20)</f>
        <v>86.536517487115489</v>
      </c>
      <c r="H260" s="28">
        <f t="shared" ref="H260:H323" ca="1" si="36">F260-G260</f>
        <v>259.60955246134648</v>
      </c>
      <c r="I260" s="26">
        <f t="shared" ca="1" si="32"/>
        <v>34874.216547307544</v>
      </c>
      <c r="J260" s="55"/>
      <c r="K260" s="52"/>
      <c r="L260" s="52"/>
      <c r="M260" s="52"/>
      <c r="N260" s="52"/>
      <c r="O260" s="52"/>
      <c r="P260" s="62"/>
      <c r="W260" s="32">
        <f t="shared" ref="W260:W323" ca="1" si="37">IF(RAND()&gt;$K$14,0,1)</f>
        <v>1</v>
      </c>
    </row>
    <row r="261" spans="2:23">
      <c r="B261" s="25">
        <v>258</v>
      </c>
      <c r="C261" s="26">
        <f t="shared" ref="C261:C324" ca="1" si="38">I260</f>
        <v>34874.216547307544</v>
      </c>
      <c r="D261" s="26">
        <f t="shared" ref="D261:D324" ca="1" si="39">I260*$L$5</f>
        <v>348.74216547307543</v>
      </c>
      <c r="E261" s="26">
        <f t="shared" ca="1" si="33"/>
        <v>348.74216547307543</v>
      </c>
      <c r="F261" s="26">
        <f t="shared" ca="1" si="34"/>
        <v>348.74216547307543</v>
      </c>
      <c r="G261" s="27">
        <f t="shared" ca="1" si="35"/>
        <v>87.185541368268858</v>
      </c>
      <c r="H261" s="28">
        <f t="shared" ca="1" si="36"/>
        <v>261.55662410480659</v>
      </c>
      <c r="I261" s="26">
        <f t="shared" ca="1" si="32"/>
        <v>35135.773171412351</v>
      </c>
      <c r="J261" s="55"/>
      <c r="K261" s="52"/>
      <c r="L261" s="52"/>
      <c r="M261" s="52"/>
      <c r="N261" s="52"/>
      <c r="O261" s="52"/>
      <c r="P261" s="62"/>
      <c r="W261" s="32">
        <f t="shared" ca="1" si="37"/>
        <v>1</v>
      </c>
    </row>
    <row r="262" spans="2:23">
      <c r="B262" s="25">
        <v>259</v>
      </c>
      <c r="C262" s="26">
        <f t="shared" ca="1" si="38"/>
        <v>35135.773171412351</v>
      </c>
      <c r="D262" s="26">
        <f t="shared" ca="1" si="39"/>
        <v>351.35773171412353</v>
      </c>
      <c r="E262" s="26">
        <f t="shared" ca="1" si="33"/>
        <v>351.35773171412353</v>
      </c>
      <c r="F262" s="26">
        <f t="shared" ca="1" si="34"/>
        <v>351.35773171412353</v>
      </c>
      <c r="G262" s="27">
        <f t="shared" ca="1" si="35"/>
        <v>87.839432928530883</v>
      </c>
      <c r="H262" s="28">
        <f t="shared" ca="1" si="36"/>
        <v>263.51829878559266</v>
      </c>
      <c r="I262" s="26">
        <f t="shared" ref="I262:I325" ca="1" si="40">I261+H262</f>
        <v>35399.291470197946</v>
      </c>
      <c r="J262" s="55"/>
      <c r="K262" s="52"/>
      <c r="L262" s="52"/>
      <c r="M262" s="52"/>
      <c r="N262" s="52"/>
      <c r="O262" s="52"/>
      <c r="P262" s="62"/>
      <c r="W262" s="32">
        <f t="shared" ca="1" si="37"/>
        <v>1</v>
      </c>
    </row>
    <row r="263" spans="2:23">
      <c r="B263" s="25">
        <v>260</v>
      </c>
      <c r="C263" s="26">
        <f t="shared" ca="1" si="38"/>
        <v>35399.291470197946</v>
      </c>
      <c r="D263" s="26">
        <f t="shared" ca="1" si="39"/>
        <v>353.99291470197949</v>
      </c>
      <c r="E263" s="26">
        <f t="shared" ca="1" si="33"/>
        <v>-353.99291470197949</v>
      </c>
      <c r="F263" s="26">
        <f t="shared" ca="1" si="34"/>
        <v>-353.99291470197949</v>
      </c>
      <c r="G263" s="27" t="b">
        <f t="shared" ca="1" si="35"/>
        <v>0</v>
      </c>
      <c r="H263" s="28">
        <f t="shared" ca="1" si="36"/>
        <v>-353.99291470197949</v>
      </c>
      <c r="I263" s="26">
        <f t="shared" ca="1" si="40"/>
        <v>35045.298555495967</v>
      </c>
      <c r="J263" s="55"/>
      <c r="K263" s="52"/>
      <c r="L263" s="52"/>
      <c r="M263" s="52"/>
      <c r="N263" s="52"/>
      <c r="O263" s="52"/>
      <c r="P263" s="62"/>
      <c r="W263" s="32">
        <f t="shared" ca="1" si="37"/>
        <v>0</v>
      </c>
    </row>
    <row r="264" spans="2:23">
      <c r="B264" s="25">
        <v>261</v>
      </c>
      <c r="C264" s="26">
        <f t="shared" ca="1" si="38"/>
        <v>35045.298555495967</v>
      </c>
      <c r="D264" s="26">
        <f t="shared" ca="1" si="39"/>
        <v>350.4529855549597</v>
      </c>
      <c r="E264" s="26">
        <f t="shared" ca="1" si="33"/>
        <v>350.4529855549597</v>
      </c>
      <c r="F264" s="26">
        <f t="shared" ca="1" si="34"/>
        <v>350.4529855549597</v>
      </c>
      <c r="G264" s="27">
        <f t="shared" ca="1" si="35"/>
        <v>87.613246388739924</v>
      </c>
      <c r="H264" s="28">
        <f t="shared" ca="1" si="36"/>
        <v>262.83973916621977</v>
      </c>
      <c r="I264" s="26">
        <f t="shared" ca="1" si="40"/>
        <v>35308.138294662189</v>
      </c>
      <c r="J264" s="55"/>
      <c r="K264" s="52"/>
      <c r="L264" s="52"/>
      <c r="M264" s="52"/>
      <c r="N264" s="52"/>
      <c r="O264" s="52"/>
      <c r="P264" s="62"/>
      <c r="W264" s="32">
        <f t="shared" ca="1" si="37"/>
        <v>1</v>
      </c>
    </row>
    <row r="265" spans="2:23">
      <c r="B265" s="25">
        <v>262</v>
      </c>
      <c r="C265" s="26">
        <f t="shared" ca="1" si="38"/>
        <v>35308.138294662189</v>
      </c>
      <c r="D265" s="26">
        <f t="shared" ca="1" si="39"/>
        <v>353.08138294662189</v>
      </c>
      <c r="E265" s="26">
        <f t="shared" ca="1" si="33"/>
        <v>-353.08138294662189</v>
      </c>
      <c r="F265" s="26">
        <f t="shared" ca="1" si="34"/>
        <v>-353.08138294662189</v>
      </c>
      <c r="G265" s="27" t="b">
        <f t="shared" ca="1" si="35"/>
        <v>0</v>
      </c>
      <c r="H265" s="28">
        <f t="shared" ca="1" si="36"/>
        <v>-353.08138294662189</v>
      </c>
      <c r="I265" s="26">
        <f t="shared" ca="1" si="40"/>
        <v>34955.056911715568</v>
      </c>
      <c r="J265" s="55"/>
      <c r="K265" s="52"/>
      <c r="L265" s="52"/>
      <c r="M265" s="52"/>
      <c r="N265" s="52"/>
      <c r="O265" s="52"/>
      <c r="P265" s="62"/>
      <c r="W265" s="32">
        <f t="shared" ca="1" si="37"/>
        <v>0</v>
      </c>
    </row>
    <row r="266" spans="2:23">
      <c r="B266" s="25">
        <v>263</v>
      </c>
      <c r="C266" s="26">
        <f t="shared" ca="1" si="38"/>
        <v>34955.056911715568</v>
      </c>
      <c r="D266" s="26">
        <f t="shared" ca="1" si="39"/>
        <v>349.5505691171557</v>
      </c>
      <c r="E266" s="26">
        <f t="shared" ca="1" si="33"/>
        <v>349.5505691171557</v>
      </c>
      <c r="F266" s="26">
        <f t="shared" ca="1" si="34"/>
        <v>349.5505691171557</v>
      </c>
      <c r="G266" s="27">
        <f t="shared" ca="1" si="35"/>
        <v>87.387642279288926</v>
      </c>
      <c r="H266" s="28">
        <f t="shared" ca="1" si="36"/>
        <v>262.16292683786679</v>
      </c>
      <c r="I266" s="26">
        <f t="shared" ca="1" si="40"/>
        <v>35217.219838553436</v>
      </c>
      <c r="J266" s="55"/>
      <c r="K266" s="52"/>
      <c r="L266" s="52"/>
      <c r="M266" s="52"/>
      <c r="N266" s="52"/>
      <c r="O266" s="52"/>
      <c r="P266" s="62"/>
      <c r="W266" s="32">
        <f t="shared" ca="1" si="37"/>
        <v>1</v>
      </c>
    </row>
    <row r="267" spans="2:23">
      <c r="B267" s="25">
        <v>264</v>
      </c>
      <c r="C267" s="26">
        <f t="shared" ca="1" si="38"/>
        <v>35217.219838553436</v>
      </c>
      <c r="D267" s="26">
        <f t="shared" ca="1" si="39"/>
        <v>352.17219838553439</v>
      </c>
      <c r="E267" s="26">
        <f t="shared" ca="1" si="33"/>
        <v>352.17219838553439</v>
      </c>
      <c r="F267" s="26">
        <f t="shared" ca="1" si="34"/>
        <v>352.17219838553439</v>
      </c>
      <c r="G267" s="27">
        <f t="shared" ca="1" si="35"/>
        <v>88.043049596383597</v>
      </c>
      <c r="H267" s="28">
        <f t="shared" ca="1" si="36"/>
        <v>264.1291487891508</v>
      </c>
      <c r="I267" s="26">
        <f t="shared" ca="1" si="40"/>
        <v>35481.348987342586</v>
      </c>
      <c r="J267" s="55"/>
      <c r="K267" s="52"/>
      <c r="L267" s="52"/>
      <c r="M267" s="52"/>
      <c r="N267" s="52"/>
      <c r="O267" s="52"/>
      <c r="P267" s="62"/>
      <c r="W267" s="32">
        <f t="shared" ca="1" si="37"/>
        <v>1</v>
      </c>
    </row>
    <row r="268" spans="2:23">
      <c r="B268" s="25">
        <v>265</v>
      </c>
      <c r="C268" s="26">
        <f t="shared" ca="1" si="38"/>
        <v>35481.348987342586</v>
      </c>
      <c r="D268" s="26">
        <f t="shared" ca="1" si="39"/>
        <v>354.81348987342585</v>
      </c>
      <c r="E268" s="26">
        <f t="shared" ca="1" si="33"/>
        <v>354.81348987342585</v>
      </c>
      <c r="F268" s="26">
        <f t="shared" ca="1" si="34"/>
        <v>354.81348987342585</v>
      </c>
      <c r="G268" s="27">
        <f t="shared" ca="1" si="35"/>
        <v>88.703372468356463</v>
      </c>
      <c r="H268" s="28">
        <f t="shared" ca="1" si="36"/>
        <v>266.11011740506939</v>
      </c>
      <c r="I268" s="26">
        <f t="shared" ca="1" si="40"/>
        <v>35747.459104747657</v>
      </c>
      <c r="J268" s="55"/>
      <c r="K268" s="52"/>
      <c r="L268" s="52"/>
      <c r="M268" s="52"/>
      <c r="N268" s="52"/>
      <c r="O268" s="52"/>
      <c r="P268" s="62"/>
      <c r="W268" s="32">
        <f t="shared" ca="1" si="37"/>
        <v>1</v>
      </c>
    </row>
    <row r="269" spans="2:23">
      <c r="B269" s="25">
        <v>266</v>
      </c>
      <c r="C269" s="26">
        <f t="shared" ca="1" si="38"/>
        <v>35747.459104747657</v>
      </c>
      <c r="D269" s="26">
        <f t="shared" ca="1" si="39"/>
        <v>357.47459104747657</v>
      </c>
      <c r="E269" s="26">
        <f t="shared" ca="1" si="33"/>
        <v>357.47459104747657</v>
      </c>
      <c r="F269" s="26">
        <f t="shared" ca="1" si="34"/>
        <v>357.47459104747657</v>
      </c>
      <c r="G269" s="27">
        <f t="shared" ca="1" si="35"/>
        <v>89.368647761869141</v>
      </c>
      <c r="H269" s="28">
        <f t="shared" ca="1" si="36"/>
        <v>268.1059432856074</v>
      </c>
      <c r="I269" s="26">
        <f t="shared" ca="1" si="40"/>
        <v>36015.565048033262</v>
      </c>
      <c r="J269" s="55"/>
      <c r="K269" s="52"/>
      <c r="L269" s="52"/>
      <c r="M269" s="52"/>
      <c r="N269" s="52"/>
      <c r="O269" s="52"/>
      <c r="P269" s="62"/>
      <c r="W269" s="32">
        <f t="shared" ca="1" si="37"/>
        <v>1</v>
      </c>
    </row>
    <row r="270" spans="2:23">
      <c r="B270" s="25">
        <v>267</v>
      </c>
      <c r="C270" s="26">
        <f t="shared" ca="1" si="38"/>
        <v>36015.565048033262</v>
      </c>
      <c r="D270" s="26">
        <f t="shared" ca="1" si="39"/>
        <v>360.15565048033261</v>
      </c>
      <c r="E270" s="26">
        <f t="shared" ca="1" si="33"/>
        <v>360.15565048033261</v>
      </c>
      <c r="F270" s="26">
        <f t="shared" ca="1" si="34"/>
        <v>360.15565048033261</v>
      </c>
      <c r="G270" s="27">
        <f t="shared" ca="1" si="35"/>
        <v>90.038912620083153</v>
      </c>
      <c r="H270" s="28">
        <f t="shared" ca="1" si="36"/>
        <v>270.11673786024949</v>
      </c>
      <c r="I270" s="26">
        <f t="shared" ca="1" si="40"/>
        <v>36285.68178589351</v>
      </c>
      <c r="J270" s="55"/>
      <c r="K270" s="52"/>
      <c r="L270" s="52"/>
      <c r="M270" s="52"/>
      <c r="N270" s="52"/>
      <c r="O270" s="52"/>
      <c r="P270" s="62"/>
      <c r="W270" s="32">
        <f t="shared" ca="1" si="37"/>
        <v>1</v>
      </c>
    </row>
    <row r="271" spans="2:23">
      <c r="B271" s="25">
        <v>268</v>
      </c>
      <c r="C271" s="26">
        <f t="shared" ca="1" si="38"/>
        <v>36285.68178589351</v>
      </c>
      <c r="D271" s="26">
        <f t="shared" ca="1" si="39"/>
        <v>362.85681785893513</v>
      </c>
      <c r="E271" s="26">
        <f t="shared" ca="1" si="33"/>
        <v>362.85681785893513</v>
      </c>
      <c r="F271" s="26">
        <f t="shared" ca="1" si="34"/>
        <v>362.85681785893513</v>
      </c>
      <c r="G271" s="27">
        <f t="shared" ca="1" si="35"/>
        <v>90.714204464733783</v>
      </c>
      <c r="H271" s="28">
        <f t="shared" ca="1" si="36"/>
        <v>272.14261339420136</v>
      </c>
      <c r="I271" s="26">
        <f t="shared" ca="1" si="40"/>
        <v>36557.824399287711</v>
      </c>
      <c r="J271" s="55"/>
      <c r="K271" s="52"/>
      <c r="L271" s="52"/>
      <c r="M271" s="52"/>
      <c r="N271" s="52"/>
      <c r="O271" s="52"/>
      <c r="P271" s="62"/>
      <c r="W271" s="32">
        <f t="shared" ca="1" si="37"/>
        <v>1</v>
      </c>
    </row>
    <row r="272" spans="2:23">
      <c r="B272" s="25">
        <v>269</v>
      </c>
      <c r="C272" s="26">
        <f t="shared" ca="1" si="38"/>
        <v>36557.824399287711</v>
      </c>
      <c r="D272" s="26">
        <f t="shared" ca="1" si="39"/>
        <v>365.57824399287711</v>
      </c>
      <c r="E272" s="26">
        <f t="shared" ca="1" si="33"/>
        <v>365.57824399287711</v>
      </c>
      <c r="F272" s="26">
        <f t="shared" ca="1" si="34"/>
        <v>365.57824399287711</v>
      </c>
      <c r="G272" s="27">
        <f t="shared" ca="1" si="35"/>
        <v>91.394560998219276</v>
      </c>
      <c r="H272" s="28">
        <f t="shared" ca="1" si="36"/>
        <v>274.18368299465783</v>
      </c>
      <c r="I272" s="26">
        <f t="shared" ca="1" si="40"/>
        <v>36832.008082282366</v>
      </c>
      <c r="J272" s="55"/>
      <c r="K272" s="52"/>
      <c r="L272" s="52"/>
      <c r="M272" s="52"/>
      <c r="N272" s="52"/>
      <c r="O272" s="52"/>
      <c r="P272" s="62"/>
      <c r="W272" s="32">
        <f t="shared" ca="1" si="37"/>
        <v>1</v>
      </c>
    </row>
    <row r="273" spans="2:23">
      <c r="B273" s="25">
        <v>270</v>
      </c>
      <c r="C273" s="26">
        <f t="shared" ca="1" si="38"/>
        <v>36832.008082282366</v>
      </c>
      <c r="D273" s="26">
        <f t="shared" ca="1" si="39"/>
        <v>368.32008082282368</v>
      </c>
      <c r="E273" s="26">
        <f t="shared" ca="1" si="33"/>
        <v>-368.32008082282368</v>
      </c>
      <c r="F273" s="26">
        <f t="shared" ca="1" si="34"/>
        <v>-368.32008082282368</v>
      </c>
      <c r="G273" s="27" t="b">
        <f t="shared" ca="1" si="35"/>
        <v>0</v>
      </c>
      <c r="H273" s="28">
        <f t="shared" ca="1" si="36"/>
        <v>-368.32008082282368</v>
      </c>
      <c r="I273" s="26">
        <f t="shared" ca="1" si="40"/>
        <v>36463.688001459544</v>
      </c>
      <c r="J273" s="55"/>
      <c r="K273" s="52"/>
      <c r="L273" s="52"/>
      <c r="M273" s="52"/>
      <c r="N273" s="52"/>
      <c r="O273" s="52"/>
      <c r="P273" s="62"/>
      <c r="W273" s="32">
        <f t="shared" ca="1" si="37"/>
        <v>0</v>
      </c>
    </row>
    <row r="274" spans="2:23">
      <c r="B274" s="25">
        <v>271</v>
      </c>
      <c r="C274" s="26">
        <f t="shared" ca="1" si="38"/>
        <v>36463.688001459544</v>
      </c>
      <c r="D274" s="26">
        <f t="shared" ca="1" si="39"/>
        <v>364.63688001459548</v>
      </c>
      <c r="E274" s="26">
        <f t="shared" ca="1" si="33"/>
        <v>364.63688001459548</v>
      </c>
      <c r="F274" s="26">
        <f t="shared" ca="1" si="34"/>
        <v>364.63688001459548</v>
      </c>
      <c r="G274" s="27">
        <f t="shared" ca="1" si="35"/>
        <v>91.159220003648869</v>
      </c>
      <c r="H274" s="28">
        <f t="shared" ca="1" si="36"/>
        <v>273.47766001094658</v>
      </c>
      <c r="I274" s="26">
        <f t="shared" ca="1" si="40"/>
        <v>36737.165661470492</v>
      </c>
      <c r="J274" s="55"/>
      <c r="K274" s="52"/>
      <c r="L274" s="52"/>
      <c r="M274" s="52"/>
      <c r="N274" s="52"/>
      <c r="O274" s="52"/>
      <c r="P274" s="62"/>
      <c r="W274" s="32">
        <f t="shared" ca="1" si="37"/>
        <v>1</v>
      </c>
    </row>
    <row r="275" spans="2:23">
      <c r="B275" s="25">
        <v>272</v>
      </c>
      <c r="C275" s="26">
        <f t="shared" ca="1" si="38"/>
        <v>36737.165661470492</v>
      </c>
      <c r="D275" s="26">
        <f t="shared" ca="1" si="39"/>
        <v>367.37165661470493</v>
      </c>
      <c r="E275" s="26">
        <f t="shared" ca="1" si="33"/>
        <v>367.37165661470493</v>
      </c>
      <c r="F275" s="26">
        <f t="shared" ca="1" si="34"/>
        <v>367.37165661470493</v>
      </c>
      <c r="G275" s="27">
        <f t="shared" ca="1" si="35"/>
        <v>91.842914153676233</v>
      </c>
      <c r="H275" s="28">
        <f t="shared" ca="1" si="36"/>
        <v>275.52874246102868</v>
      </c>
      <c r="I275" s="26">
        <f t="shared" ca="1" si="40"/>
        <v>37012.69440393152</v>
      </c>
      <c r="J275" s="55"/>
      <c r="K275" s="52"/>
      <c r="L275" s="52"/>
      <c r="M275" s="52"/>
      <c r="N275" s="52"/>
      <c r="O275" s="52"/>
      <c r="P275" s="62"/>
      <c r="W275" s="32">
        <f t="shared" ca="1" si="37"/>
        <v>1</v>
      </c>
    </row>
    <row r="276" spans="2:23">
      <c r="B276" s="25">
        <v>273</v>
      </c>
      <c r="C276" s="26">
        <f t="shared" ca="1" si="38"/>
        <v>37012.69440393152</v>
      </c>
      <c r="D276" s="26">
        <f t="shared" ca="1" si="39"/>
        <v>370.12694403931522</v>
      </c>
      <c r="E276" s="26">
        <f t="shared" ca="1" si="33"/>
        <v>370.12694403931522</v>
      </c>
      <c r="F276" s="26">
        <f t="shared" ca="1" si="34"/>
        <v>370.12694403931522</v>
      </c>
      <c r="G276" s="27">
        <f t="shared" ca="1" si="35"/>
        <v>92.531736009828805</v>
      </c>
      <c r="H276" s="28">
        <f t="shared" ca="1" si="36"/>
        <v>277.5952080294864</v>
      </c>
      <c r="I276" s="26">
        <f t="shared" ca="1" si="40"/>
        <v>37290.289611961009</v>
      </c>
      <c r="J276" s="55"/>
      <c r="K276" s="52"/>
      <c r="L276" s="52"/>
      <c r="M276" s="52"/>
      <c r="N276" s="52"/>
      <c r="O276" s="52"/>
      <c r="P276" s="62"/>
      <c r="W276" s="32">
        <f t="shared" ca="1" si="37"/>
        <v>1</v>
      </c>
    </row>
    <row r="277" spans="2:23">
      <c r="B277" s="25">
        <v>274</v>
      </c>
      <c r="C277" s="26">
        <f t="shared" ca="1" si="38"/>
        <v>37290.289611961009</v>
      </c>
      <c r="D277" s="26">
        <f t="shared" ca="1" si="39"/>
        <v>372.90289611961009</v>
      </c>
      <c r="E277" s="26">
        <f t="shared" ca="1" si="33"/>
        <v>-372.90289611961009</v>
      </c>
      <c r="F277" s="26">
        <f t="shared" ca="1" si="34"/>
        <v>-372.90289611961009</v>
      </c>
      <c r="G277" s="27" t="b">
        <f t="shared" ca="1" si="35"/>
        <v>0</v>
      </c>
      <c r="H277" s="28">
        <f t="shared" ca="1" si="36"/>
        <v>-372.90289611961009</v>
      </c>
      <c r="I277" s="26">
        <f t="shared" ca="1" si="40"/>
        <v>36917.3867158414</v>
      </c>
      <c r="J277" s="55"/>
      <c r="K277" s="52"/>
      <c r="L277" s="52"/>
      <c r="M277" s="52"/>
      <c r="N277" s="52"/>
      <c r="O277" s="52"/>
      <c r="P277" s="62"/>
      <c r="W277" s="32">
        <f t="shared" ca="1" si="37"/>
        <v>0</v>
      </c>
    </row>
    <row r="278" spans="2:23">
      <c r="B278" s="25">
        <v>275</v>
      </c>
      <c r="C278" s="26">
        <f t="shared" ca="1" si="38"/>
        <v>36917.3867158414</v>
      </c>
      <c r="D278" s="26">
        <f t="shared" ca="1" si="39"/>
        <v>369.173867158414</v>
      </c>
      <c r="E278" s="26">
        <f t="shared" ca="1" si="33"/>
        <v>369.173867158414</v>
      </c>
      <c r="F278" s="26">
        <f t="shared" ca="1" si="34"/>
        <v>369.173867158414</v>
      </c>
      <c r="G278" s="27">
        <f t="shared" ca="1" si="35"/>
        <v>92.293466789603499</v>
      </c>
      <c r="H278" s="28">
        <f t="shared" ca="1" si="36"/>
        <v>276.88040036881051</v>
      </c>
      <c r="I278" s="26">
        <f t="shared" ca="1" si="40"/>
        <v>37194.267116210212</v>
      </c>
      <c r="J278" s="55"/>
      <c r="K278" s="52"/>
      <c r="L278" s="52"/>
      <c r="M278" s="52"/>
      <c r="N278" s="52"/>
      <c r="O278" s="52"/>
      <c r="P278" s="62"/>
      <c r="W278" s="32">
        <f t="shared" ca="1" si="37"/>
        <v>1</v>
      </c>
    </row>
    <row r="279" spans="2:23">
      <c r="B279" s="25">
        <v>276</v>
      </c>
      <c r="C279" s="26">
        <f t="shared" ca="1" si="38"/>
        <v>37194.267116210212</v>
      </c>
      <c r="D279" s="26">
        <f t="shared" ca="1" si="39"/>
        <v>371.94267116210216</v>
      </c>
      <c r="E279" s="26">
        <f t="shared" ca="1" si="33"/>
        <v>-371.94267116210216</v>
      </c>
      <c r="F279" s="26">
        <f t="shared" ca="1" si="34"/>
        <v>-371.94267116210216</v>
      </c>
      <c r="G279" s="27" t="b">
        <f t="shared" ca="1" si="35"/>
        <v>0</v>
      </c>
      <c r="H279" s="28">
        <f t="shared" ca="1" si="36"/>
        <v>-371.94267116210216</v>
      </c>
      <c r="I279" s="26">
        <f t="shared" ca="1" si="40"/>
        <v>36822.324445048107</v>
      </c>
      <c r="J279" s="55"/>
      <c r="K279" s="52"/>
      <c r="L279" s="52"/>
      <c r="M279" s="52"/>
      <c r="N279" s="52"/>
      <c r="O279" s="52"/>
      <c r="P279" s="62"/>
      <c r="W279" s="32">
        <f t="shared" ca="1" si="37"/>
        <v>0</v>
      </c>
    </row>
    <row r="280" spans="2:23">
      <c r="B280" s="25">
        <v>277</v>
      </c>
      <c r="C280" s="26">
        <f t="shared" ca="1" si="38"/>
        <v>36822.324445048107</v>
      </c>
      <c r="D280" s="26">
        <f t="shared" ca="1" si="39"/>
        <v>368.2232444504811</v>
      </c>
      <c r="E280" s="26">
        <f t="shared" ca="1" si="33"/>
        <v>368.2232444504811</v>
      </c>
      <c r="F280" s="26">
        <f t="shared" ca="1" si="34"/>
        <v>368.2232444504811</v>
      </c>
      <c r="G280" s="27">
        <f t="shared" ca="1" si="35"/>
        <v>92.055811112620276</v>
      </c>
      <c r="H280" s="28">
        <f t="shared" ca="1" si="36"/>
        <v>276.16743333786081</v>
      </c>
      <c r="I280" s="26">
        <f t="shared" ca="1" si="40"/>
        <v>37098.491878385968</v>
      </c>
      <c r="J280" s="55"/>
      <c r="K280" s="52"/>
      <c r="L280" s="52"/>
      <c r="M280" s="52"/>
      <c r="N280" s="52"/>
      <c r="O280" s="52"/>
      <c r="P280" s="62"/>
      <c r="W280" s="32">
        <f t="shared" ca="1" si="37"/>
        <v>1</v>
      </c>
    </row>
    <row r="281" spans="2:23">
      <c r="B281" s="25">
        <v>278</v>
      </c>
      <c r="C281" s="26">
        <f t="shared" ca="1" si="38"/>
        <v>37098.491878385968</v>
      </c>
      <c r="D281" s="26">
        <f t="shared" ca="1" si="39"/>
        <v>370.98491878385971</v>
      </c>
      <c r="E281" s="26">
        <f t="shared" ca="1" si="33"/>
        <v>370.98491878385971</v>
      </c>
      <c r="F281" s="26">
        <f t="shared" ca="1" si="34"/>
        <v>370.98491878385971</v>
      </c>
      <c r="G281" s="27">
        <f t="shared" ca="1" si="35"/>
        <v>92.746229695964928</v>
      </c>
      <c r="H281" s="28">
        <f t="shared" ca="1" si="36"/>
        <v>278.23868908789478</v>
      </c>
      <c r="I281" s="26">
        <f t="shared" ca="1" si="40"/>
        <v>37376.73056747386</v>
      </c>
      <c r="J281" s="55"/>
      <c r="K281" s="52"/>
      <c r="L281" s="52"/>
      <c r="M281" s="52"/>
      <c r="N281" s="52"/>
      <c r="O281" s="52"/>
      <c r="P281" s="62"/>
      <c r="W281" s="32">
        <f t="shared" ca="1" si="37"/>
        <v>1</v>
      </c>
    </row>
    <row r="282" spans="2:23">
      <c r="B282" s="25">
        <v>279</v>
      </c>
      <c r="C282" s="26">
        <f t="shared" ca="1" si="38"/>
        <v>37376.73056747386</v>
      </c>
      <c r="D282" s="26">
        <f t="shared" ca="1" si="39"/>
        <v>373.76730567473862</v>
      </c>
      <c r="E282" s="26">
        <f t="shared" ca="1" si="33"/>
        <v>373.76730567473862</v>
      </c>
      <c r="F282" s="26">
        <f t="shared" ca="1" si="34"/>
        <v>373.76730567473862</v>
      </c>
      <c r="G282" s="27">
        <f t="shared" ca="1" si="35"/>
        <v>93.441826418684656</v>
      </c>
      <c r="H282" s="28">
        <f t="shared" ca="1" si="36"/>
        <v>280.325479256054</v>
      </c>
      <c r="I282" s="26">
        <f t="shared" ca="1" si="40"/>
        <v>37657.056046729915</v>
      </c>
      <c r="J282" s="55"/>
      <c r="K282" s="52"/>
      <c r="L282" s="52"/>
      <c r="M282" s="52"/>
      <c r="N282" s="52"/>
      <c r="O282" s="52"/>
      <c r="P282" s="62"/>
      <c r="W282" s="32">
        <f t="shared" ca="1" si="37"/>
        <v>1</v>
      </c>
    </row>
    <row r="283" spans="2:23">
      <c r="B283" s="25">
        <v>280</v>
      </c>
      <c r="C283" s="26">
        <f t="shared" ca="1" si="38"/>
        <v>37657.056046729915</v>
      </c>
      <c r="D283" s="26">
        <f t="shared" ca="1" si="39"/>
        <v>376.57056046729917</v>
      </c>
      <c r="E283" s="26">
        <f t="shared" ca="1" si="33"/>
        <v>-376.57056046729917</v>
      </c>
      <c r="F283" s="26">
        <f t="shared" ca="1" si="34"/>
        <v>-376.57056046729917</v>
      </c>
      <c r="G283" s="27" t="b">
        <f t="shared" ca="1" si="35"/>
        <v>0</v>
      </c>
      <c r="H283" s="28">
        <f t="shared" ca="1" si="36"/>
        <v>-376.57056046729917</v>
      </c>
      <c r="I283" s="26">
        <f t="shared" ca="1" si="40"/>
        <v>37280.485486262616</v>
      </c>
      <c r="J283" s="55"/>
      <c r="K283" s="52"/>
      <c r="L283" s="52"/>
      <c r="M283" s="52"/>
      <c r="N283" s="52"/>
      <c r="O283" s="52"/>
      <c r="P283" s="62"/>
      <c r="W283" s="32">
        <f t="shared" ca="1" si="37"/>
        <v>0</v>
      </c>
    </row>
    <row r="284" spans="2:23">
      <c r="B284" s="25">
        <v>281</v>
      </c>
      <c r="C284" s="26">
        <f t="shared" ca="1" si="38"/>
        <v>37280.485486262616</v>
      </c>
      <c r="D284" s="26">
        <f t="shared" ca="1" si="39"/>
        <v>372.80485486262614</v>
      </c>
      <c r="E284" s="26">
        <f t="shared" ca="1" si="33"/>
        <v>372.80485486262614</v>
      </c>
      <c r="F284" s="26">
        <f t="shared" ca="1" si="34"/>
        <v>372.80485486262614</v>
      </c>
      <c r="G284" s="27">
        <f t="shared" ca="1" si="35"/>
        <v>93.201213715656536</v>
      </c>
      <c r="H284" s="28">
        <f t="shared" ca="1" si="36"/>
        <v>279.60364114696961</v>
      </c>
      <c r="I284" s="26">
        <f t="shared" ca="1" si="40"/>
        <v>37560.089127409585</v>
      </c>
      <c r="J284" s="55"/>
      <c r="K284" s="52"/>
      <c r="L284" s="52"/>
      <c r="M284" s="52"/>
      <c r="N284" s="52"/>
      <c r="O284" s="52"/>
      <c r="P284" s="62"/>
      <c r="W284" s="32">
        <f t="shared" ca="1" si="37"/>
        <v>1</v>
      </c>
    </row>
    <row r="285" spans="2:23">
      <c r="B285" s="25">
        <v>282</v>
      </c>
      <c r="C285" s="26">
        <f t="shared" ca="1" si="38"/>
        <v>37560.089127409585</v>
      </c>
      <c r="D285" s="26">
        <f t="shared" ca="1" si="39"/>
        <v>375.60089127409583</v>
      </c>
      <c r="E285" s="26">
        <f t="shared" ca="1" si="33"/>
        <v>375.60089127409583</v>
      </c>
      <c r="F285" s="26">
        <f t="shared" ca="1" si="34"/>
        <v>375.60089127409583</v>
      </c>
      <c r="G285" s="27">
        <f t="shared" ca="1" si="35"/>
        <v>93.900222818523957</v>
      </c>
      <c r="H285" s="28">
        <f t="shared" ca="1" si="36"/>
        <v>281.70066845557187</v>
      </c>
      <c r="I285" s="26">
        <f t="shared" ca="1" si="40"/>
        <v>37841.789795865159</v>
      </c>
      <c r="J285" s="55"/>
      <c r="K285" s="52"/>
      <c r="L285" s="52"/>
      <c r="M285" s="52"/>
      <c r="N285" s="52"/>
      <c r="O285" s="52"/>
      <c r="P285" s="62"/>
      <c r="W285" s="32">
        <f t="shared" ca="1" si="37"/>
        <v>1</v>
      </c>
    </row>
    <row r="286" spans="2:23">
      <c r="B286" s="25">
        <v>283</v>
      </c>
      <c r="C286" s="26">
        <f t="shared" ca="1" si="38"/>
        <v>37841.789795865159</v>
      </c>
      <c r="D286" s="26">
        <f t="shared" ca="1" si="39"/>
        <v>378.41789795865162</v>
      </c>
      <c r="E286" s="26">
        <f t="shared" ca="1" si="33"/>
        <v>-378.41789795865162</v>
      </c>
      <c r="F286" s="26">
        <f t="shared" ca="1" si="34"/>
        <v>-378.41789795865162</v>
      </c>
      <c r="G286" s="27" t="b">
        <f t="shared" ca="1" si="35"/>
        <v>0</v>
      </c>
      <c r="H286" s="28">
        <f t="shared" ca="1" si="36"/>
        <v>-378.41789795865162</v>
      </c>
      <c r="I286" s="26">
        <f t="shared" ca="1" si="40"/>
        <v>37463.371897906509</v>
      </c>
      <c r="J286" s="55"/>
      <c r="K286" s="52"/>
      <c r="L286" s="52"/>
      <c r="M286" s="52"/>
      <c r="N286" s="52"/>
      <c r="O286" s="52"/>
      <c r="P286" s="62"/>
      <c r="W286" s="32">
        <f t="shared" ca="1" si="37"/>
        <v>0</v>
      </c>
    </row>
    <row r="287" spans="2:23">
      <c r="B287" s="25">
        <v>284</v>
      </c>
      <c r="C287" s="26">
        <f t="shared" ca="1" si="38"/>
        <v>37463.371897906509</v>
      </c>
      <c r="D287" s="26">
        <f t="shared" ca="1" si="39"/>
        <v>374.63371897906512</v>
      </c>
      <c r="E287" s="26">
        <f t="shared" ca="1" si="33"/>
        <v>-374.63371897906512</v>
      </c>
      <c r="F287" s="26">
        <f t="shared" ca="1" si="34"/>
        <v>-374.63371897906512</v>
      </c>
      <c r="G287" s="27" t="b">
        <f t="shared" ca="1" si="35"/>
        <v>0</v>
      </c>
      <c r="H287" s="28">
        <f t="shared" ca="1" si="36"/>
        <v>-374.63371897906512</v>
      </c>
      <c r="I287" s="26">
        <f t="shared" ca="1" si="40"/>
        <v>37088.738178927444</v>
      </c>
      <c r="J287" s="55"/>
      <c r="K287" s="52"/>
      <c r="L287" s="52"/>
      <c r="M287" s="52"/>
      <c r="N287" s="52"/>
      <c r="O287" s="52"/>
      <c r="P287" s="62"/>
      <c r="W287" s="32">
        <f t="shared" ca="1" si="37"/>
        <v>0</v>
      </c>
    </row>
    <row r="288" spans="2:23">
      <c r="B288" s="25">
        <v>285</v>
      </c>
      <c r="C288" s="26">
        <f t="shared" ca="1" si="38"/>
        <v>37088.738178927444</v>
      </c>
      <c r="D288" s="26">
        <f t="shared" ca="1" si="39"/>
        <v>370.88738178927446</v>
      </c>
      <c r="E288" s="26">
        <f t="shared" ca="1" si="33"/>
        <v>-370.88738178927446</v>
      </c>
      <c r="F288" s="26">
        <f t="shared" ca="1" si="34"/>
        <v>-370.88738178927446</v>
      </c>
      <c r="G288" s="27" t="b">
        <f t="shared" ca="1" si="35"/>
        <v>0</v>
      </c>
      <c r="H288" s="28">
        <f t="shared" ca="1" si="36"/>
        <v>-370.88738178927446</v>
      </c>
      <c r="I288" s="26">
        <f t="shared" ca="1" si="40"/>
        <v>36717.85079713817</v>
      </c>
      <c r="J288" s="55"/>
      <c r="K288" s="52"/>
      <c r="L288" s="52"/>
      <c r="M288" s="52"/>
      <c r="N288" s="52"/>
      <c r="O288" s="52"/>
      <c r="P288" s="62"/>
      <c r="W288" s="32">
        <f t="shared" ca="1" si="37"/>
        <v>0</v>
      </c>
    </row>
    <row r="289" spans="2:23">
      <c r="B289" s="25">
        <v>286</v>
      </c>
      <c r="C289" s="26">
        <f t="shared" ca="1" si="38"/>
        <v>36717.85079713817</v>
      </c>
      <c r="D289" s="26">
        <f t="shared" ca="1" si="39"/>
        <v>367.17850797138169</v>
      </c>
      <c r="E289" s="26">
        <f t="shared" ca="1" si="33"/>
        <v>-367.17850797138169</v>
      </c>
      <c r="F289" s="26">
        <f t="shared" ca="1" si="34"/>
        <v>-367.17850797138169</v>
      </c>
      <c r="G289" s="27" t="b">
        <f t="shared" ca="1" si="35"/>
        <v>0</v>
      </c>
      <c r="H289" s="28">
        <f t="shared" ca="1" si="36"/>
        <v>-367.17850797138169</v>
      </c>
      <c r="I289" s="26">
        <f t="shared" ca="1" si="40"/>
        <v>36350.672289166789</v>
      </c>
      <c r="J289" s="55"/>
      <c r="K289" s="52"/>
      <c r="L289" s="52"/>
      <c r="M289" s="52"/>
      <c r="N289" s="52"/>
      <c r="O289" s="52"/>
      <c r="P289" s="62"/>
      <c r="W289" s="32">
        <f t="shared" ca="1" si="37"/>
        <v>0</v>
      </c>
    </row>
    <row r="290" spans="2:23">
      <c r="B290" s="25">
        <v>287</v>
      </c>
      <c r="C290" s="26">
        <f t="shared" ca="1" si="38"/>
        <v>36350.672289166789</v>
      </c>
      <c r="D290" s="26">
        <f t="shared" ca="1" si="39"/>
        <v>363.50672289166789</v>
      </c>
      <c r="E290" s="26">
        <f t="shared" ca="1" si="33"/>
        <v>-363.50672289166789</v>
      </c>
      <c r="F290" s="26">
        <f t="shared" ca="1" si="34"/>
        <v>-363.50672289166789</v>
      </c>
      <c r="G290" s="27" t="b">
        <f t="shared" ca="1" si="35"/>
        <v>0</v>
      </c>
      <c r="H290" s="28">
        <f t="shared" ca="1" si="36"/>
        <v>-363.50672289166789</v>
      </c>
      <c r="I290" s="26">
        <f t="shared" ca="1" si="40"/>
        <v>35987.165566275122</v>
      </c>
      <c r="J290" s="55"/>
      <c r="K290" s="52"/>
      <c r="L290" s="52"/>
      <c r="M290" s="52"/>
      <c r="N290" s="52"/>
      <c r="O290" s="52"/>
      <c r="P290" s="62"/>
      <c r="W290" s="32">
        <f t="shared" ca="1" si="37"/>
        <v>0</v>
      </c>
    </row>
    <row r="291" spans="2:23">
      <c r="B291" s="25">
        <v>288</v>
      </c>
      <c r="C291" s="26">
        <f t="shared" ca="1" si="38"/>
        <v>35987.165566275122</v>
      </c>
      <c r="D291" s="26">
        <f t="shared" ca="1" si="39"/>
        <v>359.87165566275121</v>
      </c>
      <c r="E291" s="26">
        <f t="shared" ca="1" si="33"/>
        <v>359.87165566275121</v>
      </c>
      <c r="F291" s="26">
        <f t="shared" ca="1" si="34"/>
        <v>359.87165566275121</v>
      </c>
      <c r="G291" s="27">
        <f t="shared" ca="1" si="35"/>
        <v>89.967913915687802</v>
      </c>
      <c r="H291" s="28">
        <f t="shared" ca="1" si="36"/>
        <v>269.90374174706341</v>
      </c>
      <c r="I291" s="26">
        <f t="shared" ca="1" si="40"/>
        <v>36257.069308022183</v>
      </c>
      <c r="J291" s="55"/>
      <c r="K291" s="52"/>
      <c r="L291" s="52"/>
      <c r="M291" s="52"/>
      <c r="N291" s="52"/>
      <c r="O291" s="52"/>
      <c r="P291" s="62"/>
      <c r="W291" s="32">
        <f t="shared" ca="1" si="37"/>
        <v>1</v>
      </c>
    </row>
    <row r="292" spans="2:23">
      <c r="B292" s="25">
        <v>289</v>
      </c>
      <c r="C292" s="26">
        <f t="shared" ca="1" si="38"/>
        <v>36257.069308022183</v>
      </c>
      <c r="D292" s="26">
        <f t="shared" ca="1" si="39"/>
        <v>362.57069308022182</v>
      </c>
      <c r="E292" s="26">
        <f t="shared" ca="1" si="33"/>
        <v>362.57069308022182</v>
      </c>
      <c r="F292" s="26">
        <f t="shared" ca="1" si="34"/>
        <v>362.57069308022182</v>
      </c>
      <c r="G292" s="27">
        <f t="shared" ca="1" si="35"/>
        <v>90.642673270055454</v>
      </c>
      <c r="H292" s="28">
        <f t="shared" ca="1" si="36"/>
        <v>271.92801981016635</v>
      </c>
      <c r="I292" s="26">
        <f t="shared" ca="1" si="40"/>
        <v>36528.997327832352</v>
      </c>
      <c r="J292" s="55"/>
      <c r="K292" s="52"/>
      <c r="L292" s="52"/>
      <c r="M292" s="52"/>
      <c r="N292" s="52"/>
      <c r="O292" s="52"/>
      <c r="P292" s="62"/>
      <c r="W292" s="32">
        <f t="shared" ca="1" si="37"/>
        <v>1</v>
      </c>
    </row>
    <row r="293" spans="2:23">
      <c r="B293" s="25">
        <v>290</v>
      </c>
      <c r="C293" s="26">
        <f t="shared" ca="1" si="38"/>
        <v>36528.997327832352</v>
      </c>
      <c r="D293" s="26">
        <f t="shared" ca="1" si="39"/>
        <v>365.28997327832354</v>
      </c>
      <c r="E293" s="26">
        <f t="shared" ca="1" si="33"/>
        <v>365.28997327832354</v>
      </c>
      <c r="F293" s="26">
        <f t="shared" ca="1" si="34"/>
        <v>365.28997327832354</v>
      </c>
      <c r="G293" s="27">
        <f t="shared" ca="1" si="35"/>
        <v>91.322493319580886</v>
      </c>
      <c r="H293" s="28">
        <f t="shared" ca="1" si="36"/>
        <v>273.96747995874267</v>
      </c>
      <c r="I293" s="26">
        <f t="shared" ca="1" si="40"/>
        <v>36802.964807791097</v>
      </c>
      <c r="J293" s="55"/>
      <c r="K293" s="52"/>
      <c r="L293" s="52"/>
      <c r="M293" s="52"/>
      <c r="N293" s="52"/>
      <c r="O293" s="52"/>
      <c r="P293" s="62"/>
      <c r="W293" s="32">
        <f t="shared" ca="1" si="37"/>
        <v>1</v>
      </c>
    </row>
    <row r="294" spans="2:23">
      <c r="B294" s="25">
        <v>291</v>
      </c>
      <c r="C294" s="26">
        <f t="shared" ca="1" si="38"/>
        <v>36802.964807791097</v>
      </c>
      <c r="D294" s="26">
        <f t="shared" ca="1" si="39"/>
        <v>368.02964807791096</v>
      </c>
      <c r="E294" s="26">
        <f t="shared" ca="1" si="33"/>
        <v>368.02964807791096</v>
      </c>
      <c r="F294" s="26">
        <f t="shared" ca="1" si="34"/>
        <v>368.02964807791096</v>
      </c>
      <c r="G294" s="27">
        <f t="shared" ca="1" si="35"/>
        <v>92.007412019477741</v>
      </c>
      <c r="H294" s="28">
        <f t="shared" ca="1" si="36"/>
        <v>276.02223605843324</v>
      </c>
      <c r="I294" s="26">
        <f t="shared" ca="1" si="40"/>
        <v>37078.987043849527</v>
      </c>
      <c r="J294" s="55"/>
      <c r="K294" s="52"/>
      <c r="L294" s="52"/>
      <c r="M294" s="52"/>
      <c r="N294" s="52"/>
      <c r="O294" s="52"/>
      <c r="P294" s="62"/>
      <c r="W294" s="32">
        <f t="shared" ca="1" si="37"/>
        <v>1</v>
      </c>
    </row>
    <row r="295" spans="2:23">
      <c r="B295" s="25">
        <v>292</v>
      </c>
      <c r="C295" s="26">
        <f t="shared" ca="1" si="38"/>
        <v>37078.987043849527</v>
      </c>
      <c r="D295" s="26">
        <f t="shared" ca="1" si="39"/>
        <v>370.78987043849526</v>
      </c>
      <c r="E295" s="26">
        <f t="shared" ca="1" si="33"/>
        <v>-370.78987043849526</v>
      </c>
      <c r="F295" s="26">
        <f t="shared" ca="1" si="34"/>
        <v>-370.78987043849526</v>
      </c>
      <c r="G295" s="27" t="b">
        <f t="shared" ca="1" si="35"/>
        <v>0</v>
      </c>
      <c r="H295" s="28">
        <f t="shared" ca="1" si="36"/>
        <v>-370.78987043849526</v>
      </c>
      <c r="I295" s="26">
        <f t="shared" ca="1" si="40"/>
        <v>36708.197173411034</v>
      </c>
      <c r="J295" s="55"/>
      <c r="K295" s="52"/>
      <c r="L295" s="52"/>
      <c r="M295" s="52"/>
      <c r="N295" s="52"/>
      <c r="O295" s="52"/>
      <c r="P295" s="62"/>
      <c r="W295" s="32">
        <f t="shared" ca="1" si="37"/>
        <v>0</v>
      </c>
    </row>
    <row r="296" spans="2:23">
      <c r="B296" s="25">
        <v>293</v>
      </c>
      <c r="C296" s="26">
        <f t="shared" ca="1" si="38"/>
        <v>36708.197173411034</v>
      </c>
      <c r="D296" s="26">
        <f t="shared" ca="1" si="39"/>
        <v>367.08197173411037</v>
      </c>
      <c r="E296" s="26">
        <f t="shared" ca="1" si="33"/>
        <v>-367.08197173411037</v>
      </c>
      <c r="F296" s="26">
        <f t="shared" ca="1" si="34"/>
        <v>-367.08197173411037</v>
      </c>
      <c r="G296" s="27" t="b">
        <f t="shared" ca="1" si="35"/>
        <v>0</v>
      </c>
      <c r="H296" s="28">
        <f t="shared" ca="1" si="36"/>
        <v>-367.08197173411037</v>
      </c>
      <c r="I296" s="26">
        <f t="shared" ca="1" si="40"/>
        <v>36341.115201676927</v>
      </c>
      <c r="J296" s="55"/>
      <c r="K296" s="52"/>
      <c r="L296" s="52"/>
      <c r="M296" s="52"/>
      <c r="N296" s="52"/>
      <c r="O296" s="52"/>
      <c r="P296" s="62"/>
      <c r="W296" s="32">
        <f t="shared" ca="1" si="37"/>
        <v>0</v>
      </c>
    </row>
    <row r="297" spans="2:23">
      <c r="B297" s="25">
        <v>294</v>
      </c>
      <c r="C297" s="26">
        <f t="shared" ca="1" si="38"/>
        <v>36341.115201676927</v>
      </c>
      <c r="D297" s="26">
        <f t="shared" ca="1" si="39"/>
        <v>363.41115201676928</v>
      </c>
      <c r="E297" s="26">
        <f t="shared" ca="1" si="33"/>
        <v>363.41115201676928</v>
      </c>
      <c r="F297" s="26">
        <f t="shared" ca="1" si="34"/>
        <v>363.41115201676928</v>
      </c>
      <c r="G297" s="27">
        <f t="shared" ca="1" si="35"/>
        <v>90.85278800419232</v>
      </c>
      <c r="H297" s="28">
        <f t="shared" ca="1" si="36"/>
        <v>272.55836401257693</v>
      </c>
      <c r="I297" s="26">
        <f t="shared" ca="1" si="40"/>
        <v>36613.673565689503</v>
      </c>
      <c r="J297" s="55"/>
      <c r="K297" s="52"/>
      <c r="L297" s="52"/>
      <c r="M297" s="52"/>
      <c r="N297" s="52"/>
      <c r="O297" s="52"/>
      <c r="P297" s="62"/>
      <c r="W297" s="32">
        <f t="shared" ca="1" si="37"/>
        <v>1</v>
      </c>
    </row>
    <row r="298" spans="2:23">
      <c r="B298" s="25">
        <v>295</v>
      </c>
      <c r="C298" s="26">
        <f t="shared" ca="1" si="38"/>
        <v>36613.673565689503</v>
      </c>
      <c r="D298" s="26">
        <f t="shared" ca="1" si="39"/>
        <v>366.13673565689504</v>
      </c>
      <c r="E298" s="26">
        <f t="shared" ca="1" si="33"/>
        <v>366.13673565689504</v>
      </c>
      <c r="F298" s="26">
        <f t="shared" ca="1" si="34"/>
        <v>366.13673565689504</v>
      </c>
      <c r="G298" s="27">
        <f t="shared" ca="1" si="35"/>
        <v>91.53418391422376</v>
      </c>
      <c r="H298" s="28">
        <f t="shared" ca="1" si="36"/>
        <v>274.60255174267127</v>
      </c>
      <c r="I298" s="26">
        <f t="shared" ca="1" si="40"/>
        <v>36888.276117432171</v>
      </c>
      <c r="J298" s="55"/>
      <c r="K298" s="52"/>
      <c r="L298" s="52"/>
      <c r="M298" s="52"/>
      <c r="N298" s="52"/>
      <c r="O298" s="52"/>
      <c r="P298" s="62"/>
      <c r="W298" s="32">
        <f t="shared" ca="1" si="37"/>
        <v>1</v>
      </c>
    </row>
    <row r="299" spans="2:23">
      <c r="B299" s="25">
        <v>296</v>
      </c>
      <c r="C299" s="26">
        <f t="shared" ca="1" si="38"/>
        <v>36888.276117432171</v>
      </c>
      <c r="D299" s="26">
        <f t="shared" ca="1" si="39"/>
        <v>368.88276117432173</v>
      </c>
      <c r="E299" s="26">
        <f t="shared" ca="1" si="33"/>
        <v>368.88276117432173</v>
      </c>
      <c r="F299" s="26">
        <f t="shared" ca="1" si="34"/>
        <v>368.88276117432173</v>
      </c>
      <c r="G299" s="27">
        <f t="shared" ca="1" si="35"/>
        <v>92.220690293580432</v>
      </c>
      <c r="H299" s="28">
        <f t="shared" ca="1" si="36"/>
        <v>276.66207088074128</v>
      </c>
      <c r="I299" s="26">
        <f t="shared" ca="1" si="40"/>
        <v>37164.93818831291</v>
      </c>
      <c r="J299" s="55"/>
      <c r="K299" s="52"/>
      <c r="L299" s="52"/>
      <c r="M299" s="52"/>
      <c r="N299" s="52"/>
      <c r="O299" s="52"/>
      <c r="P299" s="62"/>
      <c r="W299" s="32">
        <f t="shared" ca="1" si="37"/>
        <v>1</v>
      </c>
    </row>
    <row r="300" spans="2:23">
      <c r="B300" s="25">
        <v>297</v>
      </c>
      <c r="C300" s="26">
        <f t="shared" ca="1" si="38"/>
        <v>37164.93818831291</v>
      </c>
      <c r="D300" s="26">
        <f t="shared" ca="1" si="39"/>
        <v>371.64938188312908</v>
      </c>
      <c r="E300" s="26">
        <f t="shared" ca="1" si="33"/>
        <v>371.64938188312908</v>
      </c>
      <c r="F300" s="26">
        <f t="shared" ca="1" si="34"/>
        <v>371.64938188312908</v>
      </c>
      <c r="G300" s="27">
        <f t="shared" ca="1" si="35"/>
        <v>92.91234547078227</v>
      </c>
      <c r="H300" s="28">
        <f t="shared" ca="1" si="36"/>
        <v>278.73703641234681</v>
      </c>
      <c r="I300" s="26">
        <f t="shared" ca="1" si="40"/>
        <v>37443.675224725259</v>
      </c>
      <c r="J300" s="55"/>
      <c r="K300" s="52"/>
      <c r="L300" s="52"/>
      <c r="M300" s="52"/>
      <c r="N300" s="52"/>
      <c r="O300" s="52"/>
      <c r="P300" s="62"/>
      <c r="W300" s="32">
        <f t="shared" ca="1" si="37"/>
        <v>1</v>
      </c>
    </row>
    <row r="301" spans="2:23">
      <c r="B301" s="25">
        <v>298</v>
      </c>
      <c r="C301" s="26">
        <f t="shared" ca="1" si="38"/>
        <v>37443.675224725259</v>
      </c>
      <c r="D301" s="26">
        <f t="shared" ca="1" si="39"/>
        <v>374.43675224725257</v>
      </c>
      <c r="E301" s="26">
        <f t="shared" ca="1" si="33"/>
        <v>-374.43675224725257</v>
      </c>
      <c r="F301" s="26">
        <f t="shared" ca="1" si="34"/>
        <v>-374.43675224725257</v>
      </c>
      <c r="G301" s="27" t="b">
        <f t="shared" ca="1" si="35"/>
        <v>0</v>
      </c>
      <c r="H301" s="28">
        <f t="shared" ca="1" si="36"/>
        <v>-374.43675224725257</v>
      </c>
      <c r="I301" s="26">
        <f t="shared" ca="1" si="40"/>
        <v>37069.238472478006</v>
      </c>
      <c r="J301" s="55"/>
      <c r="K301" s="52"/>
      <c r="L301" s="52"/>
      <c r="M301" s="52"/>
      <c r="N301" s="52"/>
      <c r="O301" s="52"/>
      <c r="P301" s="62"/>
      <c r="W301" s="32">
        <f t="shared" ca="1" si="37"/>
        <v>0</v>
      </c>
    </row>
    <row r="302" spans="2:23">
      <c r="B302" s="25">
        <v>299</v>
      </c>
      <c r="C302" s="26">
        <f t="shared" ca="1" si="38"/>
        <v>37069.238472478006</v>
      </c>
      <c r="D302" s="26">
        <f t="shared" ca="1" si="39"/>
        <v>370.69238472478008</v>
      </c>
      <c r="E302" s="26">
        <f t="shared" ca="1" si="33"/>
        <v>370.69238472478008</v>
      </c>
      <c r="F302" s="26">
        <f t="shared" ca="1" si="34"/>
        <v>370.69238472478008</v>
      </c>
      <c r="G302" s="27">
        <f t="shared" ca="1" si="35"/>
        <v>92.673096181195021</v>
      </c>
      <c r="H302" s="28">
        <f t="shared" ca="1" si="36"/>
        <v>278.01928854358505</v>
      </c>
      <c r="I302" s="26">
        <f t="shared" ca="1" si="40"/>
        <v>37347.257761021589</v>
      </c>
      <c r="J302" s="55"/>
      <c r="K302" s="52"/>
      <c r="L302" s="52"/>
      <c r="M302" s="52"/>
      <c r="N302" s="52"/>
      <c r="O302" s="52"/>
      <c r="P302" s="62"/>
      <c r="W302" s="32">
        <f t="shared" ca="1" si="37"/>
        <v>1</v>
      </c>
    </row>
    <row r="303" spans="2:23">
      <c r="B303" s="25">
        <v>300</v>
      </c>
      <c r="C303" s="26">
        <f t="shared" ca="1" si="38"/>
        <v>37347.257761021589</v>
      </c>
      <c r="D303" s="26">
        <f t="shared" ca="1" si="39"/>
        <v>373.47257761021586</v>
      </c>
      <c r="E303" s="26">
        <f t="shared" ca="1" si="33"/>
        <v>-373.47257761021586</v>
      </c>
      <c r="F303" s="26">
        <f t="shared" ca="1" si="34"/>
        <v>-373.47257761021586</v>
      </c>
      <c r="G303" s="27" t="b">
        <f t="shared" ca="1" si="35"/>
        <v>0</v>
      </c>
      <c r="H303" s="28">
        <f t="shared" ca="1" si="36"/>
        <v>-373.47257761021586</v>
      </c>
      <c r="I303" s="26">
        <f t="shared" ca="1" si="40"/>
        <v>36973.785183411375</v>
      </c>
      <c r="J303" s="55"/>
      <c r="K303" s="52"/>
      <c r="L303" s="52"/>
      <c r="M303" s="52"/>
      <c r="N303" s="52"/>
      <c r="O303" s="52"/>
      <c r="P303" s="62"/>
      <c r="W303" s="32">
        <f t="shared" ca="1" si="37"/>
        <v>0</v>
      </c>
    </row>
    <row r="304" spans="2:23">
      <c r="B304" s="25">
        <v>301</v>
      </c>
      <c r="C304" s="26">
        <f t="shared" ca="1" si="38"/>
        <v>36973.785183411375</v>
      </c>
      <c r="D304" s="26">
        <f t="shared" ca="1" si="39"/>
        <v>369.73785183411377</v>
      </c>
      <c r="E304" s="26">
        <f t="shared" ca="1" si="33"/>
        <v>369.73785183411377</v>
      </c>
      <c r="F304" s="26">
        <f t="shared" ca="1" si="34"/>
        <v>369.73785183411377</v>
      </c>
      <c r="G304" s="27">
        <f t="shared" ca="1" si="35"/>
        <v>92.434462958528442</v>
      </c>
      <c r="H304" s="28">
        <f t="shared" ca="1" si="36"/>
        <v>277.30338887558531</v>
      </c>
      <c r="I304" s="26">
        <f t="shared" ca="1" si="40"/>
        <v>37251.088572286957</v>
      </c>
      <c r="J304" s="55"/>
      <c r="K304" s="52"/>
      <c r="L304" s="52"/>
      <c r="M304" s="52"/>
      <c r="N304" s="52"/>
      <c r="O304" s="52"/>
      <c r="P304" s="62"/>
      <c r="W304" s="32">
        <f t="shared" ca="1" si="37"/>
        <v>1</v>
      </c>
    </row>
    <row r="305" spans="2:23">
      <c r="B305" s="25">
        <v>302</v>
      </c>
      <c r="C305" s="26">
        <f t="shared" ca="1" si="38"/>
        <v>37251.088572286957</v>
      </c>
      <c r="D305" s="26">
        <f t="shared" ca="1" si="39"/>
        <v>372.5108857228696</v>
      </c>
      <c r="E305" s="26">
        <f t="shared" ca="1" si="33"/>
        <v>-372.5108857228696</v>
      </c>
      <c r="F305" s="26">
        <f t="shared" ca="1" si="34"/>
        <v>-372.5108857228696</v>
      </c>
      <c r="G305" s="27" t="b">
        <f t="shared" ca="1" si="35"/>
        <v>0</v>
      </c>
      <c r="H305" s="28">
        <f t="shared" ca="1" si="36"/>
        <v>-372.5108857228696</v>
      </c>
      <c r="I305" s="26">
        <f t="shared" ca="1" si="40"/>
        <v>36878.577686564087</v>
      </c>
      <c r="J305" s="55"/>
      <c r="K305" s="52"/>
      <c r="L305" s="52"/>
      <c r="M305" s="52"/>
      <c r="N305" s="52"/>
      <c r="O305" s="52"/>
      <c r="P305" s="62"/>
      <c r="W305" s="32">
        <f t="shared" ca="1" si="37"/>
        <v>0</v>
      </c>
    </row>
    <row r="306" spans="2:23">
      <c r="B306" s="25">
        <v>303</v>
      </c>
      <c r="C306" s="26">
        <f t="shared" ca="1" si="38"/>
        <v>36878.577686564087</v>
      </c>
      <c r="D306" s="26">
        <f t="shared" ca="1" si="39"/>
        <v>368.78577686564086</v>
      </c>
      <c r="E306" s="26">
        <f t="shared" ca="1" si="33"/>
        <v>-368.78577686564086</v>
      </c>
      <c r="F306" s="26">
        <f t="shared" ca="1" si="34"/>
        <v>-368.78577686564086</v>
      </c>
      <c r="G306" s="27" t="b">
        <f t="shared" ca="1" si="35"/>
        <v>0</v>
      </c>
      <c r="H306" s="28">
        <f t="shared" ca="1" si="36"/>
        <v>-368.78577686564086</v>
      </c>
      <c r="I306" s="26">
        <f t="shared" ca="1" si="40"/>
        <v>36509.791909698448</v>
      </c>
      <c r="J306" s="55"/>
      <c r="K306" s="52"/>
      <c r="L306" s="52"/>
      <c r="M306" s="52"/>
      <c r="N306" s="52"/>
      <c r="O306" s="52"/>
      <c r="P306" s="62"/>
      <c r="W306" s="32">
        <f t="shared" ca="1" si="37"/>
        <v>0</v>
      </c>
    </row>
    <row r="307" spans="2:23">
      <c r="B307" s="25">
        <v>304</v>
      </c>
      <c r="C307" s="26">
        <f t="shared" ca="1" si="38"/>
        <v>36509.791909698448</v>
      </c>
      <c r="D307" s="26">
        <f t="shared" ca="1" si="39"/>
        <v>365.09791909698447</v>
      </c>
      <c r="E307" s="26">
        <f t="shared" ca="1" si="33"/>
        <v>365.09791909698447</v>
      </c>
      <c r="F307" s="26">
        <f t="shared" ca="1" si="34"/>
        <v>365.09791909698447</v>
      </c>
      <c r="G307" s="27">
        <f t="shared" ca="1" si="35"/>
        <v>91.274479774246117</v>
      </c>
      <c r="H307" s="28">
        <f t="shared" ca="1" si="36"/>
        <v>273.82343932273835</v>
      </c>
      <c r="I307" s="26">
        <f t="shared" ca="1" si="40"/>
        <v>36783.615349021187</v>
      </c>
      <c r="J307" s="55"/>
      <c r="K307" s="52"/>
      <c r="L307" s="52"/>
      <c r="M307" s="52"/>
      <c r="N307" s="52"/>
      <c r="O307" s="52"/>
      <c r="P307" s="62"/>
      <c r="W307" s="32">
        <f t="shared" ca="1" si="37"/>
        <v>1</v>
      </c>
    </row>
    <row r="308" spans="2:23">
      <c r="B308" s="25">
        <v>305</v>
      </c>
      <c r="C308" s="26">
        <f t="shared" ca="1" si="38"/>
        <v>36783.615349021187</v>
      </c>
      <c r="D308" s="26">
        <f t="shared" ca="1" si="39"/>
        <v>367.83615349021187</v>
      </c>
      <c r="E308" s="26">
        <f t="shared" ca="1" si="33"/>
        <v>-367.83615349021187</v>
      </c>
      <c r="F308" s="26">
        <f t="shared" ca="1" si="34"/>
        <v>-367.83615349021187</v>
      </c>
      <c r="G308" s="27" t="b">
        <f t="shared" ca="1" si="35"/>
        <v>0</v>
      </c>
      <c r="H308" s="28">
        <f t="shared" ca="1" si="36"/>
        <v>-367.83615349021187</v>
      </c>
      <c r="I308" s="26">
        <f t="shared" ca="1" si="40"/>
        <v>36415.779195530973</v>
      </c>
      <c r="J308" s="55"/>
      <c r="K308" s="52"/>
      <c r="L308" s="52"/>
      <c r="M308" s="52"/>
      <c r="N308" s="52"/>
      <c r="O308" s="52"/>
      <c r="P308" s="62"/>
      <c r="W308" s="32">
        <f t="shared" ca="1" si="37"/>
        <v>0</v>
      </c>
    </row>
    <row r="309" spans="2:23">
      <c r="B309" s="25">
        <v>306</v>
      </c>
      <c r="C309" s="26">
        <f t="shared" ca="1" si="38"/>
        <v>36415.779195530973</v>
      </c>
      <c r="D309" s="26">
        <f t="shared" ca="1" si="39"/>
        <v>364.15779195530973</v>
      </c>
      <c r="E309" s="26">
        <f t="shared" ca="1" si="33"/>
        <v>364.15779195530973</v>
      </c>
      <c r="F309" s="26">
        <f t="shared" ca="1" si="34"/>
        <v>364.15779195530973</v>
      </c>
      <c r="G309" s="27">
        <f t="shared" ca="1" si="35"/>
        <v>91.039447988827433</v>
      </c>
      <c r="H309" s="28">
        <f t="shared" ca="1" si="36"/>
        <v>273.11834396648231</v>
      </c>
      <c r="I309" s="26">
        <f t="shared" ca="1" si="40"/>
        <v>36688.897539497455</v>
      </c>
      <c r="J309" s="55"/>
      <c r="K309" s="52"/>
      <c r="L309" s="52"/>
      <c r="M309" s="52"/>
      <c r="N309" s="52"/>
      <c r="O309" s="52"/>
      <c r="P309" s="62"/>
      <c r="W309" s="32">
        <f t="shared" ca="1" si="37"/>
        <v>1</v>
      </c>
    </row>
    <row r="310" spans="2:23">
      <c r="B310" s="25">
        <v>307</v>
      </c>
      <c r="C310" s="26">
        <f t="shared" ca="1" si="38"/>
        <v>36688.897539497455</v>
      </c>
      <c r="D310" s="26">
        <f t="shared" ca="1" si="39"/>
        <v>366.88897539497458</v>
      </c>
      <c r="E310" s="26">
        <f t="shared" ca="1" si="33"/>
        <v>-366.88897539497458</v>
      </c>
      <c r="F310" s="26">
        <f t="shared" ca="1" si="34"/>
        <v>-366.88897539497458</v>
      </c>
      <c r="G310" s="27" t="b">
        <f t="shared" ca="1" si="35"/>
        <v>0</v>
      </c>
      <c r="H310" s="28">
        <f t="shared" ca="1" si="36"/>
        <v>-366.88897539497458</v>
      </c>
      <c r="I310" s="26">
        <f t="shared" ca="1" si="40"/>
        <v>36322.008564102478</v>
      </c>
      <c r="J310" s="55"/>
      <c r="K310" s="52"/>
      <c r="L310" s="52"/>
      <c r="M310" s="52"/>
      <c r="N310" s="52"/>
      <c r="O310" s="52"/>
      <c r="P310" s="62"/>
      <c r="W310" s="32">
        <f t="shared" ca="1" si="37"/>
        <v>0</v>
      </c>
    </row>
    <row r="311" spans="2:23">
      <c r="B311" s="25">
        <v>308</v>
      </c>
      <c r="C311" s="26">
        <f t="shared" ca="1" si="38"/>
        <v>36322.008564102478</v>
      </c>
      <c r="D311" s="26">
        <f t="shared" ca="1" si="39"/>
        <v>363.22008564102481</v>
      </c>
      <c r="E311" s="26">
        <f t="shared" ca="1" si="33"/>
        <v>363.22008564102481</v>
      </c>
      <c r="F311" s="26">
        <f t="shared" ca="1" si="34"/>
        <v>363.22008564102481</v>
      </c>
      <c r="G311" s="27">
        <f t="shared" ca="1" si="35"/>
        <v>90.805021410256202</v>
      </c>
      <c r="H311" s="28">
        <f t="shared" ca="1" si="36"/>
        <v>272.41506423076862</v>
      </c>
      <c r="I311" s="26">
        <f t="shared" ca="1" si="40"/>
        <v>36594.423628333243</v>
      </c>
      <c r="J311" s="55"/>
      <c r="K311" s="52"/>
      <c r="L311" s="52"/>
      <c r="M311" s="52"/>
      <c r="N311" s="52"/>
      <c r="O311" s="52"/>
      <c r="P311" s="62"/>
      <c r="W311" s="32">
        <f t="shared" ca="1" si="37"/>
        <v>1</v>
      </c>
    </row>
    <row r="312" spans="2:23">
      <c r="B312" s="25">
        <v>309</v>
      </c>
      <c r="C312" s="26">
        <f t="shared" ca="1" si="38"/>
        <v>36594.423628333243</v>
      </c>
      <c r="D312" s="26">
        <f t="shared" ca="1" si="39"/>
        <v>365.94423628333243</v>
      </c>
      <c r="E312" s="26">
        <f t="shared" ca="1" si="33"/>
        <v>-365.94423628333243</v>
      </c>
      <c r="F312" s="26">
        <f t="shared" ca="1" si="34"/>
        <v>-365.94423628333243</v>
      </c>
      <c r="G312" s="27" t="b">
        <f t="shared" ca="1" si="35"/>
        <v>0</v>
      </c>
      <c r="H312" s="28">
        <f t="shared" ca="1" si="36"/>
        <v>-365.94423628333243</v>
      </c>
      <c r="I312" s="26">
        <f t="shared" ca="1" si="40"/>
        <v>36228.479392049907</v>
      </c>
      <c r="J312" s="55"/>
      <c r="K312" s="52"/>
      <c r="L312" s="52"/>
      <c r="M312" s="52"/>
      <c r="N312" s="52"/>
      <c r="O312" s="52"/>
      <c r="P312" s="62"/>
      <c r="W312" s="32">
        <f t="shared" ca="1" si="37"/>
        <v>0</v>
      </c>
    </row>
    <row r="313" spans="2:23">
      <c r="B313" s="25">
        <v>310</v>
      </c>
      <c r="C313" s="26">
        <f t="shared" ca="1" si="38"/>
        <v>36228.479392049907</v>
      </c>
      <c r="D313" s="26">
        <f t="shared" ca="1" si="39"/>
        <v>362.28479392049906</v>
      </c>
      <c r="E313" s="26">
        <f t="shared" ca="1" si="33"/>
        <v>-362.28479392049906</v>
      </c>
      <c r="F313" s="26">
        <f t="shared" ca="1" si="34"/>
        <v>-362.28479392049906</v>
      </c>
      <c r="G313" s="27" t="b">
        <f t="shared" ca="1" si="35"/>
        <v>0</v>
      </c>
      <c r="H313" s="28">
        <f t="shared" ca="1" si="36"/>
        <v>-362.28479392049906</v>
      </c>
      <c r="I313" s="26">
        <f t="shared" ca="1" si="40"/>
        <v>35866.194598129405</v>
      </c>
      <c r="J313" s="55"/>
      <c r="K313" s="52"/>
      <c r="L313" s="52"/>
      <c r="M313" s="52"/>
      <c r="N313" s="52"/>
      <c r="O313" s="52"/>
      <c r="P313" s="62"/>
      <c r="W313" s="32">
        <f t="shared" ca="1" si="37"/>
        <v>0</v>
      </c>
    </row>
    <row r="314" spans="2:23">
      <c r="B314" s="25">
        <v>311</v>
      </c>
      <c r="C314" s="26">
        <f t="shared" ca="1" si="38"/>
        <v>35866.194598129405</v>
      </c>
      <c r="D314" s="26">
        <f t="shared" ca="1" si="39"/>
        <v>358.66194598129408</v>
      </c>
      <c r="E314" s="26">
        <f t="shared" ca="1" si="33"/>
        <v>358.66194598129408</v>
      </c>
      <c r="F314" s="26">
        <f t="shared" ca="1" si="34"/>
        <v>358.66194598129408</v>
      </c>
      <c r="G314" s="27">
        <f t="shared" ca="1" si="35"/>
        <v>89.66548649532352</v>
      </c>
      <c r="H314" s="28">
        <f t="shared" ca="1" si="36"/>
        <v>268.99645948597055</v>
      </c>
      <c r="I314" s="26">
        <f t="shared" ca="1" si="40"/>
        <v>36135.191057615375</v>
      </c>
      <c r="J314" s="55"/>
      <c r="K314" s="52"/>
      <c r="L314" s="52"/>
      <c r="M314" s="52"/>
      <c r="N314" s="52"/>
      <c r="O314" s="52"/>
      <c r="P314" s="62"/>
      <c r="W314" s="32">
        <f t="shared" ca="1" si="37"/>
        <v>1</v>
      </c>
    </row>
    <row r="315" spans="2:23">
      <c r="B315" s="25">
        <v>312</v>
      </c>
      <c r="C315" s="26">
        <f t="shared" ca="1" si="38"/>
        <v>36135.191057615375</v>
      </c>
      <c r="D315" s="26">
        <f t="shared" ca="1" si="39"/>
        <v>361.35191057615378</v>
      </c>
      <c r="E315" s="26">
        <f t="shared" ca="1" si="33"/>
        <v>361.35191057615378</v>
      </c>
      <c r="F315" s="26">
        <f t="shared" ca="1" si="34"/>
        <v>361.35191057615378</v>
      </c>
      <c r="G315" s="27">
        <f t="shared" ca="1" si="35"/>
        <v>90.337977644038446</v>
      </c>
      <c r="H315" s="28">
        <f t="shared" ca="1" si="36"/>
        <v>271.01393293211532</v>
      </c>
      <c r="I315" s="26">
        <f t="shared" ca="1" si="40"/>
        <v>36406.204990547492</v>
      </c>
      <c r="J315" s="55"/>
      <c r="K315" s="52"/>
      <c r="L315" s="52"/>
      <c r="M315" s="52"/>
      <c r="N315" s="52"/>
      <c r="O315" s="52"/>
      <c r="P315" s="62"/>
      <c r="W315" s="32">
        <f t="shared" ca="1" si="37"/>
        <v>1</v>
      </c>
    </row>
    <row r="316" spans="2:23">
      <c r="B316" s="25">
        <v>313</v>
      </c>
      <c r="C316" s="26">
        <f t="shared" ca="1" si="38"/>
        <v>36406.204990547492</v>
      </c>
      <c r="D316" s="26">
        <f t="shared" ca="1" si="39"/>
        <v>364.06204990547491</v>
      </c>
      <c r="E316" s="26">
        <f t="shared" ca="1" si="33"/>
        <v>364.06204990547491</v>
      </c>
      <c r="F316" s="26">
        <f t="shared" ca="1" si="34"/>
        <v>364.06204990547491</v>
      </c>
      <c r="G316" s="27">
        <f t="shared" ca="1" si="35"/>
        <v>91.015512476368727</v>
      </c>
      <c r="H316" s="28">
        <f t="shared" ca="1" si="36"/>
        <v>273.04653742910619</v>
      </c>
      <c r="I316" s="26">
        <f t="shared" ca="1" si="40"/>
        <v>36679.251527976601</v>
      </c>
      <c r="J316" s="55"/>
      <c r="K316" s="52"/>
      <c r="L316" s="52"/>
      <c r="M316" s="52"/>
      <c r="N316" s="52"/>
      <c r="O316" s="52"/>
      <c r="P316" s="62"/>
      <c r="W316" s="32">
        <f t="shared" ca="1" si="37"/>
        <v>1</v>
      </c>
    </row>
    <row r="317" spans="2:23">
      <c r="B317" s="25">
        <v>314</v>
      </c>
      <c r="C317" s="26">
        <f t="shared" ca="1" si="38"/>
        <v>36679.251527976601</v>
      </c>
      <c r="D317" s="26">
        <f t="shared" ca="1" si="39"/>
        <v>366.79251527976601</v>
      </c>
      <c r="E317" s="26">
        <f t="shared" ca="1" si="33"/>
        <v>366.79251527976601</v>
      </c>
      <c r="F317" s="26">
        <f t="shared" ca="1" si="34"/>
        <v>366.79251527976601</v>
      </c>
      <c r="G317" s="27">
        <f t="shared" ca="1" si="35"/>
        <v>91.698128819941502</v>
      </c>
      <c r="H317" s="28">
        <f t="shared" ca="1" si="36"/>
        <v>275.09438645982448</v>
      </c>
      <c r="I317" s="26">
        <f t="shared" ca="1" si="40"/>
        <v>36954.345914436424</v>
      </c>
      <c r="J317" s="55"/>
      <c r="K317" s="52"/>
      <c r="L317" s="52"/>
      <c r="M317" s="52"/>
      <c r="N317" s="52"/>
      <c r="O317" s="52"/>
      <c r="P317" s="62"/>
      <c r="W317" s="32">
        <f t="shared" ca="1" si="37"/>
        <v>1</v>
      </c>
    </row>
    <row r="318" spans="2:23">
      <c r="B318" s="25">
        <v>315</v>
      </c>
      <c r="C318" s="26">
        <f t="shared" ca="1" si="38"/>
        <v>36954.345914436424</v>
      </c>
      <c r="D318" s="26">
        <f t="shared" ca="1" si="39"/>
        <v>369.54345914436425</v>
      </c>
      <c r="E318" s="26">
        <f t="shared" ca="1" si="33"/>
        <v>369.54345914436425</v>
      </c>
      <c r="F318" s="26">
        <f t="shared" ca="1" si="34"/>
        <v>369.54345914436425</v>
      </c>
      <c r="G318" s="27">
        <f t="shared" ca="1" si="35"/>
        <v>92.385864786091062</v>
      </c>
      <c r="H318" s="28">
        <f t="shared" ca="1" si="36"/>
        <v>277.15759435827317</v>
      </c>
      <c r="I318" s="26">
        <f t="shared" ca="1" si="40"/>
        <v>37231.503508794696</v>
      </c>
      <c r="J318" s="55"/>
      <c r="K318" s="52"/>
      <c r="L318" s="52"/>
      <c r="M318" s="52"/>
      <c r="N318" s="52"/>
      <c r="O318" s="52"/>
      <c r="P318" s="62"/>
      <c r="W318" s="32">
        <f t="shared" ca="1" si="37"/>
        <v>1</v>
      </c>
    </row>
    <row r="319" spans="2:23">
      <c r="B319" s="25">
        <v>316</v>
      </c>
      <c r="C319" s="26">
        <f t="shared" ca="1" si="38"/>
        <v>37231.503508794696</v>
      </c>
      <c r="D319" s="26">
        <f t="shared" ca="1" si="39"/>
        <v>372.31503508794697</v>
      </c>
      <c r="E319" s="26">
        <f t="shared" ca="1" si="33"/>
        <v>372.31503508794697</v>
      </c>
      <c r="F319" s="26">
        <f t="shared" ca="1" si="34"/>
        <v>372.31503508794697</v>
      </c>
      <c r="G319" s="27">
        <f t="shared" ca="1" si="35"/>
        <v>93.078758771986742</v>
      </c>
      <c r="H319" s="28">
        <f t="shared" ca="1" si="36"/>
        <v>279.23627631596025</v>
      </c>
      <c r="I319" s="26">
        <f t="shared" ca="1" si="40"/>
        <v>37510.739785110658</v>
      </c>
      <c r="J319" s="55"/>
      <c r="K319" s="52"/>
      <c r="L319" s="52"/>
      <c r="M319" s="52"/>
      <c r="N319" s="52"/>
      <c r="O319" s="52"/>
      <c r="P319" s="62"/>
      <c r="W319" s="32">
        <f t="shared" ca="1" si="37"/>
        <v>1</v>
      </c>
    </row>
    <row r="320" spans="2:23">
      <c r="B320" s="25">
        <v>317</v>
      </c>
      <c r="C320" s="26">
        <f t="shared" ca="1" si="38"/>
        <v>37510.739785110658</v>
      </c>
      <c r="D320" s="26">
        <f t="shared" ca="1" si="39"/>
        <v>375.10739785110661</v>
      </c>
      <c r="E320" s="26">
        <f t="shared" ca="1" si="33"/>
        <v>375.10739785110661</v>
      </c>
      <c r="F320" s="26">
        <f t="shared" ca="1" si="34"/>
        <v>375.10739785110661</v>
      </c>
      <c r="G320" s="27">
        <f t="shared" ca="1" si="35"/>
        <v>93.776849462776653</v>
      </c>
      <c r="H320" s="28">
        <f t="shared" ca="1" si="36"/>
        <v>281.33054838832993</v>
      </c>
      <c r="I320" s="26">
        <f t="shared" ca="1" si="40"/>
        <v>37792.070333498988</v>
      </c>
      <c r="J320" s="55"/>
      <c r="K320" s="52"/>
      <c r="L320" s="52"/>
      <c r="M320" s="52"/>
      <c r="N320" s="52"/>
      <c r="O320" s="52"/>
      <c r="P320" s="62"/>
      <c r="W320" s="32">
        <f t="shared" ca="1" si="37"/>
        <v>1</v>
      </c>
    </row>
    <row r="321" spans="2:23">
      <c r="B321" s="25">
        <v>318</v>
      </c>
      <c r="C321" s="26">
        <f t="shared" ca="1" si="38"/>
        <v>37792.070333498988</v>
      </c>
      <c r="D321" s="26">
        <f t="shared" ca="1" si="39"/>
        <v>377.92070333498987</v>
      </c>
      <c r="E321" s="26">
        <f t="shared" ca="1" si="33"/>
        <v>-377.92070333498987</v>
      </c>
      <c r="F321" s="26">
        <f t="shared" ca="1" si="34"/>
        <v>-377.92070333498987</v>
      </c>
      <c r="G321" s="27" t="b">
        <f t="shared" ca="1" si="35"/>
        <v>0</v>
      </c>
      <c r="H321" s="28">
        <f t="shared" ca="1" si="36"/>
        <v>-377.92070333498987</v>
      </c>
      <c r="I321" s="26">
        <f t="shared" ca="1" si="40"/>
        <v>37414.149630164</v>
      </c>
      <c r="J321" s="55"/>
      <c r="K321" s="52"/>
      <c r="L321" s="52"/>
      <c r="M321" s="52"/>
      <c r="N321" s="52"/>
      <c r="O321" s="52"/>
      <c r="P321" s="62"/>
      <c r="W321" s="32">
        <f t="shared" ca="1" si="37"/>
        <v>0</v>
      </c>
    </row>
    <row r="322" spans="2:23">
      <c r="B322" s="25">
        <v>319</v>
      </c>
      <c r="C322" s="26">
        <f t="shared" ca="1" si="38"/>
        <v>37414.149630164</v>
      </c>
      <c r="D322" s="26">
        <f t="shared" ca="1" si="39"/>
        <v>374.14149630164002</v>
      </c>
      <c r="E322" s="26">
        <f t="shared" ca="1" si="33"/>
        <v>374.14149630164002</v>
      </c>
      <c r="F322" s="26">
        <f t="shared" ca="1" si="34"/>
        <v>374.14149630164002</v>
      </c>
      <c r="G322" s="27">
        <f t="shared" ca="1" si="35"/>
        <v>93.535374075410004</v>
      </c>
      <c r="H322" s="28">
        <f t="shared" ca="1" si="36"/>
        <v>280.60612222623001</v>
      </c>
      <c r="I322" s="26">
        <f t="shared" ca="1" si="40"/>
        <v>37694.755752390229</v>
      </c>
      <c r="J322" s="55"/>
      <c r="K322" s="52"/>
      <c r="L322" s="52"/>
      <c r="M322" s="52"/>
      <c r="N322" s="52"/>
      <c r="O322" s="52"/>
      <c r="P322" s="62"/>
      <c r="W322" s="32">
        <f t="shared" ca="1" si="37"/>
        <v>1</v>
      </c>
    </row>
    <row r="323" spans="2:23">
      <c r="B323" s="25">
        <v>320</v>
      </c>
      <c r="C323" s="26">
        <f t="shared" ca="1" si="38"/>
        <v>37694.755752390229</v>
      </c>
      <c r="D323" s="26">
        <f t="shared" ca="1" si="39"/>
        <v>376.94755752390228</v>
      </c>
      <c r="E323" s="26">
        <f t="shared" ca="1" si="33"/>
        <v>-376.94755752390228</v>
      </c>
      <c r="F323" s="26">
        <f t="shared" ca="1" si="34"/>
        <v>-376.94755752390228</v>
      </c>
      <c r="G323" s="27" t="b">
        <f t="shared" ca="1" si="35"/>
        <v>0</v>
      </c>
      <c r="H323" s="28">
        <f t="shared" ca="1" si="36"/>
        <v>-376.94755752390228</v>
      </c>
      <c r="I323" s="26">
        <f t="shared" ca="1" si="40"/>
        <v>37317.808194866324</v>
      </c>
      <c r="J323" s="55"/>
      <c r="K323" s="52"/>
      <c r="L323" s="52"/>
      <c r="M323" s="52"/>
      <c r="N323" s="52"/>
      <c r="O323" s="52"/>
      <c r="P323" s="62"/>
      <c r="W323" s="32">
        <f t="shared" ca="1" si="37"/>
        <v>0</v>
      </c>
    </row>
    <row r="324" spans="2:23">
      <c r="B324" s="25">
        <v>321</v>
      </c>
      <c r="C324" s="26">
        <f t="shared" ca="1" si="38"/>
        <v>37317.808194866324</v>
      </c>
      <c r="D324" s="26">
        <f t="shared" ca="1" si="39"/>
        <v>373.17808194866325</v>
      </c>
      <c r="E324" s="26">
        <f t="shared" ref="E324:E387" ca="1" si="41">IF(W324=0,(D324*-1), IF(W324=1,D324*$K$17))</f>
        <v>-373.17808194866325</v>
      </c>
      <c r="F324" s="26">
        <f t="shared" ref="F324:F387" ca="1" si="42">E324</f>
        <v>-373.17808194866325</v>
      </c>
      <c r="G324" s="27" t="b">
        <f t="shared" ref="G324:G387" ca="1" si="43">IF(F324&gt;0,F324/$K$20)</f>
        <v>0</v>
      </c>
      <c r="H324" s="28">
        <f t="shared" ref="H324:H387" ca="1" si="44">F324-G324</f>
        <v>-373.17808194866325</v>
      </c>
      <c r="I324" s="26">
        <f t="shared" ca="1" si="40"/>
        <v>36944.630112917657</v>
      </c>
      <c r="J324" s="55"/>
      <c r="K324" s="52"/>
      <c r="L324" s="52"/>
      <c r="M324" s="52"/>
      <c r="N324" s="52"/>
      <c r="O324" s="52"/>
      <c r="P324" s="62"/>
      <c r="W324" s="32">
        <f t="shared" ref="W324:W387" ca="1" si="45">IF(RAND()&gt;$K$14,0,1)</f>
        <v>0</v>
      </c>
    </row>
    <row r="325" spans="2:23">
      <c r="B325" s="25">
        <v>322</v>
      </c>
      <c r="C325" s="26">
        <f t="shared" ref="C325:C388" ca="1" si="46">I324</f>
        <v>36944.630112917657</v>
      </c>
      <c r="D325" s="26">
        <f t="shared" ref="D325:D388" ca="1" si="47">I324*$L$5</f>
        <v>369.44630112917656</v>
      </c>
      <c r="E325" s="26">
        <f t="shared" ca="1" si="41"/>
        <v>-369.44630112917656</v>
      </c>
      <c r="F325" s="26">
        <f t="shared" ca="1" si="42"/>
        <v>-369.44630112917656</v>
      </c>
      <c r="G325" s="27" t="b">
        <f t="shared" ca="1" si="43"/>
        <v>0</v>
      </c>
      <c r="H325" s="28">
        <f t="shared" ca="1" si="44"/>
        <v>-369.44630112917656</v>
      </c>
      <c r="I325" s="26">
        <f t="shared" ca="1" si="40"/>
        <v>36575.183811788484</v>
      </c>
      <c r="J325" s="55"/>
      <c r="K325" s="52"/>
      <c r="L325" s="52"/>
      <c r="M325" s="52"/>
      <c r="N325" s="52"/>
      <c r="O325" s="52"/>
      <c r="P325" s="62"/>
      <c r="W325" s="32">
        <f t="shared" ca="1" si="45"/>
        <v>0</v>
      </c>
    </row>
    <row r="326" spans="2:23">
      <c r="B326" s="25">
        <v>323</v>
      </c>
      <c r="C326" s="26">
        <f t="shared" ca="1" si="46"/>
        <v>36575.183811788484</v>
      </c>
      <c r="D326" s="26">
        <f t="shared" ca="1" si="47"/>
        <v>365.75183811788486</v>
      </c>
      <c r="E326" s="26">
        <f t="shared" ca="1" si="41"/>
        <v>365.75183811788486</v>
      </c>
      <c r="F326" s="26">
        <f t="shared" ca="1" si="42"/>
        <v>365.75183811788486</v>
      </c>
      <c r="G326" s="27">
        <f t="shared" ca="1" si="43"/>
        <v>91.437959529471215</v>
      </c>
      <c r="H326" s="28">
        <f t="shared" ca="1" si="44"/>
        <v>274.31387858841367</v>
      </c>
      <c r="I326" s="26">
        <f t="shared" ref="I326:I389" ca="1" si="48">I325+H326</f>
        <v>36849.497690376898</v>
      </c>
      <c r="J326" s="55"/>
      <c r="K326" s="52"/>
      <c r="L326" s="52"/>
      <c r="M326" s="52"/>
      <c r="N326" s="52"/>
      <c r="O326" s="52"/>
      <c r="P326" s="62"/>
      <c r="W326" s="32">
        <f t="shared" ca="1" si="45"/>
        <v>1</v>
      </c>
    </row>
    <row r="327" spans="2:23">
      <c r="B327" s="25">
        <v>324</v>
      </c>
      <c r="C327" s="26">
        <f t="shared" ca="1" si="46"/>
        <v>36849.497690376898</v>
      </c>
      <c r="D327" s="26">
        <f t="shared" ca="1" si="47"/>
        <v>368.49497690376899</v>
      </c>
      <c r="E327" s="26">
        <f t="shared" ca="1" si="41"/>
        <v>-368.49497690376899</v>
      </c>
      <c r="F327" s="26">
        <f t="shared" ca="1" si="42"/>
        <v>-368.49497690376899</v>
      </c>
      <c r="G327" s="27" t="b">
        <f t="shared" ca="1" si="43"/>
        <v>0</v>
      </c>
      <c r="H327" s="28">
        <f t="shared" ca="1" si="44"/>
        <v>-368.49497690376899</v>
      </c>
      <c r="I327" s="26">
        <f t="shared" ca="1" si="48"/>
        <v>36481.002713473128</v>
      </c>
      <c r="J327" s="55"/>
      <c r="K327" s="52"/>
      <c r="L327" s="52"/>
      <c r="M327" s="52"/>
      <c r="N327" s="52"/>
      <c r="O327" s="52"/>
      <c r="P327" s="62"/>
      <c r="W327" s="32">
        <f t="shared" ca="1" si="45"/>
        <v>0</v>
      </c>
    </row>
    <row r="328" spans="2:23">
      <c r="B328" s="25">
        <v>325</v>
      </c>
      <c r="C328" s="26">
        <f t="shared" ca="1" si="46"/>
        <v>36481.002713473128</v>
      </c>
      <c r="D328" s="26">
        <f t="shared" ca="1" si="47"/>
        <v>364.81002713473129</v>
      </c>
      <c r="E328" s="26">
        <f t="shared" ca="1" si="41"/>
        <v>-364.81002713473129</v>
      </c>
      <c r="F328" s="26">
        <f t="shared" ca="1" si="42"/>
        <v>-364.81002713473129</v>
      </c>
      <c r="G328" s="27" t="b">
        <f t="shared" ca="1" si="43"/>
        <v>0</v>
      </c>
      <c r="H328" s="28">
        <f t="shared" ca="1" si="44"/>
        <v>-364.81002713473129</v>
      </c>
      <c r="I328" s="26">
        <f t="shared" ca="1" si="48"/>
        <v>36116.1926863384</v>
      </c>
      <c r="J328" s="55"/>
      <c r="K328" s="52"/>
      <c r="L328" s="52"/>
      <c r="M328" s="52"/>
      <c r="N328" s="52"/>
      <c r="O328" s="52"/>
      <c r="P328" s="62"/>
      <c r="W328" s="32">
        <f t="shared" ca="1" si="45"/>
        <v>0</v>
      </c>
    </row>
    <row r="329" spans="2:23">
      <c r="B329" s="25">
        <v>326</v>
      </c>
      <c r="C329" s="26">
        <f t="shared" ca="1" si="46"/>
        <v>36116.1926863384</v>
      </c>
      <c r="D329" s="26">
        <f t="shared" ca="1" si="47"/>
        <v>361.161926863384</v>
      </c>
      <c r="E329" s="26">
        <f t="shared" ca="1" si="41"/>
        <v>361.161926863384</v>
      </c>
      <c r="F329" s="26">
        <f t="shared" ca="1" si="42"/>
        <v>361.161926863384</v>
      </c>
      <c r="G329" s="27">
        <f t="shared" ca="1" si="43"/>
        <v>90.290481715845999</v>
      </c>
      <c r="H329" s="28">
        <f t="shared" ca="1" si="44"/>
        <v>270.871445147538</v>
      </c>
      <c r="I329" s="26">
        <f t="shared" ca="1" si="48"/>
        <v>36387.064131485939</v>
      </c>
      <c r="J329" s="55"/>
      <c r="K329" s="52"/>
      <c r="L329" s="52"/>
      <c r="M329" s="52"/>
      <c r="N329" s="52"/>
      <c r="O329" s="52"/>
      <c r="P329" s="62"/>
      <c r="W329" s="32">
        <f t="shared" ca="1" si="45"/>
        <v>1</v>
      </c>
    </row>
    <row r="330" spans="2:23">
      <c r="B330" s="25">
        <v>327</v>
      </c>
      <c r="C330" s="26">
        <f t="shared" ca="1" si="46"/>
        <v>36387.064131485939</v>
      </c>
      <c r="D330" s="26">
        <f t="shared" ca="1" si="47"/>
        <v>363.87064131485937</v>
      </c>
      <c r="E330" s="26">
        <f t="shared" ca="1" si="41"/>
        <v>363.87064131485937</v>
      </c>
      <c r="F330" s="26">
        <f t="shared" ca="1" si="42"/>
        <v>363.87064131485937</v>
      </c>
      <c r="G330" s="27">
        <f t="shared" ca="1" si="43"/>
        <v>90.967660328714842</v>
      </c>
      <c r="H330" s="28">
        <f t="shared" ca="1" si="44"/>
        <v>272.90298098614454</v>
      </c>
      <c r="I330" s="26">
        <f t="shared" ca="1" si="48"/>
        <v>36659.967112472084</v>
      </c>
      <c r="J330" s="55"/>
      <c r="K330" s="52"/>
      <c r="L330" s="52"/>
      <c r="M330" s="52"/>
      <c r="N330" s="52"/>
      <c r="O330" s="52"/>
      <c r="P330" s="62"/>
      <c r="W330" s="32">
        <f t="shared" ca="1" si="45"/>
        <v>1</v>
      </c>
    </row>
    <row r="331" spans="2:23">
      <c r="B331" s="25">
        <v>328</v>
      </c>
      <c r="C331" s="26">
        <f t="shared" ca="1" si="46"/>
        <v>36659.967112472084</v>
      </c>
      <c r="D331" s="26">
        <f t="shared" ca="1" si="47"/>
        <v>366.59967112472083</v>
      </c>
      <c r="E331" s="26">
        <f t="shared" ca="1" si="41"/>
        <v>366.59967112472083</v>
      </c>
      <c r="F331" s="26">
        <f t="shared" ca="1" si="42"/>
        <v>366.59967112472083</v>
      </c>
      <c r="G331" s="27">
        <f t="shared" ca="1" si="43"/>
        <v>91.649917781180207</v>
      </c>
      <c r="H331" s="28">
        <f t="shared" ca="1" si="44"/>
        <v>274.94975334354064</v>
      </c>
      <c r="I331" s="26">
        <f t="shared" ca="1" si="48"/>
        <v>36934.916865815627</v>
      </c>
      <c r="J331" s="55"/>
      <c r="K331" s="52"/>
      <c r="L331" s="52"/>
      <c r="M331" s="52"/>
      <c r="N331" s="52"/>
      <c r="O331" s="52"/>
      <c r="P331" s="62"/>
      <c r="W331" s="32">
        <f t="shared" ca="1" si="45"/>
        <v>1</v>
      </c>
    </row>
    <row r="332" spans="2:23">
      <c r="B332" s="25">
        <v>329</v>
      </c>
      <c r="C332" s="26">
        <f t="shared" ca="1" si="46"/>
        <v>36934.916865815627</v>
      </c>
      <c r="D332" s="26">
        <f t="shared" ca="1" si="47"/>
        <v>369.34916865815626</v>
      </c>
      <c r="E332" s="26">
        <f t="shared" ca="1" si="41"/>
        <v>-369.34916865815626</v>
      </c>
      <c r="F332" s="26">
        <f t="shared" ca="1" si="42"/>
        <v>-369.34916865815626</v>
      </c>
      <c r="G332" s="27" t="b">
        <f t="shared" ca="1" si="43"/>
        <v>0</v>
      </c>
      <c r="H332" s="28">
        <f t="shared" ca="1" si="44"/>
        <v>-369.34916865815626</v>
      </c>
      <c r="I332" s="26">
        <f t="shared" ca="1" si="48"/>
        <v>36565.567697157472</v>
      </c>
      <c r="J332" s="55"/>
      <c r="K332" s="52"/>
      <c r="L332" s="52"/>
      <c r="M332" s="52"/>
      <c r="N332" s="52"/>
      <c r="O332" s="52"/>
      <c r="P332" s="62"/>
      <c r="W332" s="32">
        <f t="shared" ca="1" si="45"/>
        <v>0</v>
      </c>
    </row>
    <row r="333" spans="2:23">
      <c r="B333" s="25">
        <v>330</v>
      </c>
      <c r="C333" s="26">
        <f t="shared" ca="1" si="46"/>
        <v>36565.567697157472</v>
      </c>
      <c r="D333" s="26">
        <f t="shared" ca="1" si="47"/>
        <v>365.65567697157474</v>
      </c>
      <c r="E333" s="26">
        <f t="shared" ca="1" si="41"/>
        <v>-365.65567697157474</v>
      </c>
      <c r="F333" s="26">
        <f t="shared" ca="1" si="42"/>
        <v>-365.65567697157474</v>
      </c>
      <c r="G333" s="27" t="b">
        <f t="shared" ca="1" si="43"/>
        <v>0</v>
      </c>
      <c r="H333" s="28">
        <f t="shared" ca="1" si="44"/>
        <v>-365.65567697157474</v>
      </c>
      <c r="I333" s="26">
        <f t="shared" ca="1" si="48"/>
        <v>36199.912020185897</v>
      </c>
      <c r="J333" s="55"/>
      <c r="K333" s="52"/>
      <c r="L333" s="52"/>
      <c r="M333" s="52"/>
      <c r="N333" s="52"/>
      <c r="O333" s="52"/>
      <c r="P333" s="62"/>
      <c r="W333" s="32">
        <f t="shared" ca="1" si="45"/>
        <v>0</v>
      </c>
    </row>
    <row r="334" spans="2:23">
      <c r="B334" s="25">
        <v>331</v>
      </c>
      <c r="C334" s="26">
        <f t="shared" ca="1" si="46"/>
        <v>36199.912020185897</v>
      </c>
      <c r="D334" s="26">
        <f t="shared" ca="1" si="47"/>
        <v>361.999120201859</v>
      </c>
      <c r="E334" s="26">
        <f t="shared" ca="1" si="41"/>
        <v>361.999120201859</v>
      </c>
      <c r="F334" s="26">
        <f t="shared" ca="1" si="42"/>
        <v>361.999120201859</v>
      </c>
      <c r="G334" s="27">
        <f t="shared" ca="1" si="43"/>
        <v>90.49978005046475</v>
      </c>
      <c r="H334" s="28">
        <f t="shared" ca="1" si="44"/>
        <v>271.49934015139422</v>
      </c>
      <c r="I334" s="26">
        <f t="shared" ca="1" si="48"/>
        <v>36471.41136033729</v>
      </c>
      <c r="J334" s="55"/>
      <c r="K334" s="52"/>
      <c r="L334" s="52"/>
      <c r="M334" s="52"/>
      <c r="N334" s="52"/>
      <c r="O334" s="52"/>
      <c r="P334" s="62"/>
      <c r="W334" s="32">
        <f t="shared" ca="1" si="45"/>
        <v>1</v>
      </c>
    </row>
    <row r="335" spans="2:23">
      <c r="B335" s="25">
        <v>332</v>
      </c>
      <c r="C335" s="26">
        <f t="shared" ca="1" si="46"/>
        <v>36471.41136033729</v>
      </c>
      <c r="D335" s="26">
        <f t="shared" ca="1" si="47"/>
        <v>364.71411360337288</v>
      </c>
      <c r="E335" s="26">
        <f t="shared" ca="1" si="41"/>
        <v>364.71411360337288</v>
      </c>
      <c r="F335" s="26">
        <f t="shared" ca="1" si="42"/>
        <v>364.71411360337288</v>
      </c>
      <c r="G335" s="27">
        <f t="shared" ca="1" si="43"/>
        <v>91.17852840084322</v>
      </c>
      <c r="H335" s="28">
        <f t="shared" ca="1" si="44"/>
        <v>273.53558520252966</v>
      </c>
      <c r="I335" s="26">
        <f t="shared" ca="1" si="48"/>
        <v>36744.946945539821</v>
      </c>
      <c r="J335" s="55"/>
      <c r="K335" s="52"/>
      <c r="L335" s="52"/>
      <c r="M335" s="52"/>
      <c r="N335" s="52"/>
      <c r="O335" s="52"/>
      <c r="P335" s="62"/>
      <c r="W335" s="32">
        <f t="shared" ca="1" si="45"/>
        <v>1</v>
      </c>
    </row>
    <row r="336" spans="2:23">
      <c r="B336" s="25">
        <v>333</v>
      </c>
      <c r="C336" s="26">
        <f t="shared" ca="1" si="46"/>
        <v>36744.946945539821</v>
      </c>
      <c r="D336" s="26">
        <f t="shared" ca="1" si="47"/>
        <v>367.44946945539823</v>
      </c>
      <c r="E336" s="26">
        <f t="shared" ca="1" si="41"/>
        <v>367.44946945539823</v>
      </c>
      <c r="F336" s="26">
        <f t="shared" ca="1" si="42"/>
        <v>367.44946945539823</v>
      </c>
      <c r="G336" s="27">
        <f t="shared" ca="1" si="43"/>
        <v>91.862367363849557</v>
      </c>
      <c r="H336" s="28">
        <f t="shared" ca="1" si="44"/>
        <v>275.58710209154867</v>
      </c>
      <c r="I336" s="26">
        <f t="shared" ca="1" si="48"/>
        <v>37020.534047631372</v>
      </c>
      <c r="J336" s="55"/>
      <c r="K336" s="52"/>
      <c r="L336" s="52"/>
      <c r="M336" s="52"/>
      <c r="N336" s="52"/>
      <c r="O336" s="52"/>
      <c r="P336" s="62"/>
      <c r="W336" s="32">
        <f t="shared" ca="1" si="45"/>
        <v>1</v>
      </c>
    </row>
    <row r="337" spans="2:23">
      <c r="B337" s="25">
        <v>334</v>
      </c>
      <c r="C337" s="26">
        <f t="shared" ca="1" si="46"/>
        <v>37020.534047631372</v>
      </c>
      <c r="D337" s="26">
        <f t="shared" ca="1" si="47"/>
        <v>370.20534047631372</v>
      </c>
      <c r="E337" s="26">
        <f t="shared" ca="1" si="41"/>
        <v>370.20534047631372</v>
      </c>
      <c r="F337" s="26">
        <f t="shared" ca="1" si="42"/>
        <v>370.20534047631372</v>
      </c>
      <c r="G337" s="27">
        <f t="shared" ca="1" si="43"/>
        <v>92.551335119078431</v>
      </c>
      <c r="H337" s="28">
        <f t="shared" ca="1" si="44"/>
        <v>277.65400535723529</v>
      </c>
      <c r="I337" s="26">
        <f t="shared" ca="1" si="48"/>
        <v>37298.188052988611</v>
      </c>
      <c r="J337" s="55"/>
      <c r="K337" s="52"/>
      <c r="L337" s="52"/>
      <c r="M337" s="52"/>
      <c r="N337" s="52"/>
      <c r="O337" s="52"/>
      <c r="P337" s="62"/>
      <c r="W337" s="32">
        <f t="shared" ca="1" si="45"/>
        <v>1</v>
      </c>
    </row>
    <row r="338" spans="2:23">
      <c r="B338" s="25">
        <v>335</v>
      </c>
      <c r="C338" s="26">
        <f t="shared" ca="1" si="46"/>
        <v>37298.188052988611</v>
      </c>
      <c r="D338" s="26">
        <f t="shared" ca="1" si="47"/>
        <v>372.9818805298861</v>
      </c>
      <c r="E338" s="26">
        <f t="shared" ca="1" si="41"/>
        <v>372.9818805298861</v>
      </c>
      <c r="F338" s="26">
        <f t="shared" ca="1" si="42"/>
        <v>372.9818805298861</v>
      </c>
      <c r="G338" s="27">
        <f t="shared" ca="1" si="43"/>
        <v>93.245470132471524</v>
      </c>
      <c r="H338" s="28">
        <f t="shared" ca="1" si="44"/>
        <v>279.7364103974146</v>
      </c>
      <c r="I338" s="26">
        <f t="shared" ca="1" si="48"/>
        <v>37577.924463386029</v>
      </c>
      <c r="J338" s="55"/>
      <c r="K338" s="52"/>
      <c r="L338" s="52"/>
      <c r="M338" s="52"/>
      <c r="N338" s="52"/>
      <c r="O338" s="52"/>
      <c r="P338" s="62"/>
      <c r="W338" s="32">
        <f t="shared" ca="1" si="45"/>
        <v>1</v>
      </c>
    </row>
    <row r="339" spans="2:23">
      <c r="B339" s="25">
        <v>336</v>
      </c>
      <c r="C339" s="26">
        <f t="shared" ca="1" si="46"/>
        <v>37577.924463386029</v>
      </c>
      <c r="D339" s="26">
        <f t="shared" ca="1" si="47"/>
        <v>375.77924463386029</v>
      </c>
      <c r="E339" s="26">
        <f t="shared" ca="1" si="41"/>
        <v>375.77924463386029</v>
      </c>
      <c r="F339" s="26">
        <f t="shared" ca="1" si="42"/>
        <v>375.77924463386029</v>
      </c>
      <c r="G339" s="27">
        <f t="shared" ca="1" si="43"/>
        <v>93.944811158465072</v>
      </c>
      <c r="H339" s="28">
        <f t="shared" ca="1" si="44"/>
        <v>281.8344334753952</v>
      </c>
      <c r="I339" s="26">
        <f t="shared" ca="1" si="48"/>
        <v>37859.758896861422</v>
      </c>
      <c r="J339" s="55"/>
      <c r="K339" s="52"/>
      <c r="L339" s="52"/>
      <c r="M339" s="52"/>
      <c r="N339" s="52"/>
      <c r="O339" s="52"/>
      <c r="P339" s="62"/>
      <c r="W339" s="32">
        <f t="shared" ca="1" si="45"/>
        <v>1</v>
      </c>
    </row>
    <row r="340" spans="2:23">
      <c r="B340" s="25">
        <v>337</v>
      </c>
      <c r="C340" s="26">
        <f t="shared" ca="1" si="46"/>
        <v>37859.758896861422</v>
      </c>
      <c r="D340" s="26">
        <f t="shared" ca="1" si="47"/>
        <v>378.59758896861422</v>
      </c>
      <c r="E340" s="26">
        <f t="shared" ca="1" si="41"/>
        <v>378.59758896861422</v>
      </c>
      <c r="F340" s="26">
        <f t="shared" ca="1" si="42"/>
        <v>378.59758896861422</v>
      </c>
      <c r="G340" s="27">
        <f t="shared" ca="1" si="43"/>
        <v>94.649397242153555</v>
      </c>
      <c r="H340" s="28">
        <f t="shared" ca="1" si="44"/>
        <v>283.94819172646066</v>
      </c>
      <c r="I340" s="26">
        <f t="shared" ca="1" si="48"/>
        <v>38143.707088587886</v>
      </c>
      <c r="J340" s="55"/>
      <c r="K340" s="52"/>
      <c r="L340" s="52"/>
      <c r="M340" s="52"/>
      <c r="N340" s="52"/>
      <c r="O340" s="52"/>
      <c r="P340" s="62"/>
      <c r="W340" s="32">
        <f t="shared" ca="1" si="45"/>
        <v>1</v>
      </c>
    </row>
    <row r="341" spans="2:23">
      <c r="B341" s="25">
        <v>338</v>
      </c>
      <c r="C341" s="26">
        <f t="shared" ca="1" si="46"/>
        <v>38143.707088587886</v>
      </c>
      <c r="D341" s="26">
        <f t="shared" ca="1" si="47"/>
        <v>381.43707088587888</v>
      </c>
      <c r="E341" s="26">
        <f t="shared" ca="1" si="41"/>
        <v>-381.43707088587888</v>
      </c>
      <c r="F341" s="26">
        <f t="shared" ca="1" si="42"/>
        <v>-381.43707088587888</v>
      </c>
      <c r="G341" s="27" t="b">
        <f t="shared" ca="1" si="43"/>
        <v>0</v>
      </c>
      <c r="H341" s="28">
        <f t="shared" ca="1" si="44"/>
        <v>-381.43707088587888</v>
      </c>
      <c r="I341" s="26">
        <f t="shared" ca="1" si="48"/>
        <v>37762.270017702009</v>
      </c>
      <c r="J341" s="55"/>
      <c r="K341" s="52"/>
      <c r="L341" s="52"/>
      <c r="M341" s="52"/>
      <c r="N341" s="52"/>
      <c r="O341" s="52"/>
      <c r="P341" s="62"/>
      <c r="W341" s="32">
        <f t="shared" ca="1" si="45"/>
        <v>0</v>
      </c>
    </row>
    <row r="342" spans="2:23">
      <c r="B342" s="25">
        <v>339</v>
      </c>
      <c r="C342" s="26">
        <f t="shared" ca="1" si="46"/>
        <v>37762.270017702009</v>
      </c>
      <c r="D342" s="26">
        <f t="shared" ca="1" si="47"/>
        <v>377.62270017702008</v>
      </c>
      <c r="E342" s="26">
        <f t="shared" ca="1" si="41"/>
        <v>-377.62270017702008</v>
      </c>
      <c r="F342" s="26">
        <f t="shared" ca="1" si="42"/>
        <v>-377.62270017702008</v>
      </c>
      <c r="G342" s="27" t="b">
        <f t="shared" ca="1" si="43"/>
        <v>0</v>
      </c>
      <c r="H342" s="28">
        <f t="shared" ca="1" si="44"/>
        <v>-377.62270017702008</v>
      </c>
      <c r="I342" s="26">
        <f t="shared" ca="1" si="48"/>
        <v>37384.647317524992</v>
      </c>
      <c r="J342" s="55"/>
      <c r="K342" s="52"/>
      <c r="L342" s="52"/>
      <c r="M342" s="52"/>
      <c r="N342" s="52"/>
      <c r="O342" s="52"/>
      <c r="P342" s="62"/>
      <c r="W342" s="32">
        <f t="shared" ca="1" si="45"/>
        <v>0</v>
      </c>
    </row>
    <row r="343" spans="2:23">
      <c r="B343" s="25">
        <v>340</v>
      </c>
      <c r="C343" s="26">
        <f t="shared" ca="1" si="46"/>
        <v>37384.647317524992</v>
      </c>
      <c r="D343" s="26">
        <f t="shared" ca="1" si="47"/>
        <v>373.84647317524991</v>
      </c>
      <c r="E343" s="26">
        <f t="shared" ca="1" si="41"/>
        <v>373.84647317524991</v>
      </c>
      <c r="F343" s="26">
        <f t="shared" ca="1" si="42"/>
        <v>373.84647317524991</v>
      </c>
      <c r="G343" s="27">
        <f t="shared" ca="1" si="43"/>
        <v>93.461618293812478</v>
      </c>
      <c r="H343" s="28">
        <f t="shared" ca="1" si="44"/>
        <v>280.38485488143743</v>
      </c>
      <c r="I343" s="26">
        <f t="shared" ca="1" si="48"/>
        <v>37665.032172406427</v>
      </c>
      <c r="J343" s="55"/>
      <c r="K343" s="52"/>
      <c r="L343" s="52"/>
      <c r="M343" s="52"/>
      <c r="N343" s="52"/>
      <c r="O343" s="52"/>
      <c r="P343" s="62"/>
      <c r="W343" s="32">
        <f t="shared" ca="1" si="45"/>
        <v>1</v>
      </c>
    </row>
    <row r="344" spans="2:23">
      <c r="B344" s="25">
        <v>341</v>
      </c>
      <c r="C344" s="26">
        <f t="shared" ca="1" si="46"/>
        <v>37665.032172406427</v>
      </c>
      <c r="D344" s="26">
        <f t="shared" ca="1" si="47"/>
        <v>376.65032172406427</v>
      </c>
      <c r="E344" s="26">
        <f t="shared" ca="1" si="41"/>
        <v>376.65032172406427</v>
      </c>
      <c r="F344" s="26">
        <f t="shared" ca="1" si="42"/>
        <v>376.65032172406427</v>
      </c>
      <c r="G344" s="27">
        <f t="shared" ca="1" si="43"/>
        <v>94.162580431016067</v>
      </c>
      <c r="H344" s="28">
        <f t="shared" ca="1" si="44"/>
        <v>282.4877412930482</v>
      </c>
      <c r="I344" s="26">
        <f t="shared" ca="1" si="48"/>
        <v>37947.519913699478</v>
      </c>
      <c r="J344" s="55"/>
      <c r="K344" s="52"/>
      <c r="L344" s="52"/>
      <c r="M344" s="52"/>
      <c r="N344" s="52"/>
      <c r="O344" s="52"/>
      <c r="P344" s="62"/>
      <c r="W344" s="32">
        <f t="shared" ca="1" si="45"/>
        <v>1</v>
      </c>
    </row>
    <row r="345" spans="2:23">
      <c r="B345" s="25">
        <v>342</v>
      </c>
      <c r="C345" s="26">
        <f t="shared" ca="1" si="46"/>
        <v>37947.519913699478</v>
      </c>
      <c r="D345" s="26">
        <f t="shared" ca="1" si="47"/>
        <v>379.47519913699477</v>
      </c>
      <c r="E345" s="26">
        <f t="shared" ca="1" si="41"/>
        <v>379.47519913699477</v>
      </c>
      <c r="F345" s="26">
        <f t="shared" ca="1" si="42"/>
        <v>379.47519913699477</v>
      </c>
      <c r="G345" s="27">
        <f t="shared" ca="1" si="43"/>
        <v>94.868799784248694</v>
      </c>
      <c r="H345" s="28">
        <f t="shared" ca="1" si="44"/>
        <v>284.60639935274605</v>
      </c>
      <c r="I345" s="26">
        <f t="shared" ca="1" si="48"/>
        <v>38232.126313052227</v>
      </c>
      <c r="J345" s="55"/>
      <c r="K345" s="52"/>
      <c r="L345" s="52"/>
      <c r="M345" s="52"/>
      <c r="N345" s="52"/>
      <c r="O345" s="52"/>
      <c r="P345" s="62"/>
      <c r="W345" s="32">
        <f t="shared" ca="1" si="45"/>
        <v>1</v>
      </c>
    </row>
    <row r="346" spans="2:23">
      <c r="B346" s="25">
        <v>343</v>
      </c>
      <c r="C346" s="26">
        <f t="shared" ca="1" si="46"/>
        <v>38232.126313052227</v>
      </c>
      <c r="D346" s="26">
        <f t="shared" ca="1" si="47"/>
        <v>382.32126313052231</v>
      </c>
      <c r="E346" s="26">
        <f t="shared" ca="1" si="41"/>
        <v>382.32126313052231</v>
      </c>
      <c r="F346" s="26">
        <f t="shared" ca="1" si="42"/>
        <v>382.32126313052231</v>
      </c>
      <c r="G346" s="27">
        <f t="shared" ca="1" si="43"/>
        <v>95.580315782630578</v>
      </c>
      <c r="H346" s="28">
        <f t="shared" ca="1" si="44"/>
        <v>286.74094734789173</v>
      </c>
      <c r="I346" s="26">
        <f t="shared" ca="1" si="48"/>
        <v>38518.867260400119</v>
      </c>
      <c r="J346" s="55"/>
      <c r="K346" s="52"/>
      <c r="L346" s="52"/>
      <c r="M346" s="52"/>
      <c r="N346" s="52"/>
      <c r="O346" s="52"/>
      <c r="P346" s="62"/>
      <c r="W346" s="32">
        <f t="shared" ca="1" si="45"/>
        <v>1</v>
      </c>
    </row>
    <row r="347" spans="2:23">
      <c r="B347" s="25">
        <v>344</v>
      </c>
      <c r="C347" s="26">
        <f t="shared" ca="1" si="46"/>
        <v>38518.867260400119</v>
      </c>
      <c r="D347" s="26">
        <f t="shared" ca="1" si="47"/>
        <v>385.18867260400117</v>
      </c>
      <c r="E347" s="26">
        <f t="shared" ca="1" si="41"/>
        <v>-385.18867260400117</v>
      </c>
      <c r="F347" s="26">
        <f t="shared" ca="1" si="42"/>
        <v>-385.18867260400117</v>
      </c>
      <c r="G347" s="27" t="b">
        <f t="shared" ca="1" si="43"/>
        <v>0</v>
      </c>
      <c r="H347" s="28">
        <f t="shared" ca="1" si="44"/>
        <v>-385.18867260400117</v>
      </c>
      <c r="I347" s="26">
        <f t="shared" ca="1" si="48"/>
        <v>38133.678587796116</v>
      </c>
      <c r="J347" s="55"/>
      <c r="K347" s="52"/>
      <c r="L347" s="52"/>
      <c r="M347" s="52"/>
      <c r="N347" s="52"/>
      <c r="O347" s="52"/>
      <c r="P347" s="62"/>
      <c r="W347" s="32">
        <f t="shared" ca="1" si="45"/>
        <v>0</v>
      </c>
    </row>
    <row r="348" spans="2:23">
      <c r="B348" s="25">
        <v>345</v>
      </c>
      <c r="C348" s="26">
        <f t="shared" ca="1" si="46"/>
        <v>38133.678587796116</v>
      </c>
      <c r="D348" s="26">
        <f t="shared" ca="1" si="47"/>
        <v>381.33678587796118</v>
      </c>
      <c r="E348" s="26">
        <f t="shared" ca="1" si="41"/>
        <v>-381.33678587796118</v>
      </c>
      <c r="F348" s="26">
        <f t="shared" ca="1" si="42"/>
        <v>-381.33678587796118</v>
      </c>
      <c r="G348" s="27" t="b">
        <f t="shared" ca="1" si="43"/>
        <v>0</v>
      </c>
      <c r="H348" s="28">
        <f t="shared" ca="1" si="44"/>
        <v>-381.33678587796118</v>
      </c>
      <c r="I348" s="26">
        <f t="shared" ca="1" si="48"/>
        <v>37752.341801918155</v>
      </c>
      <c r="J348" s="55"/>
      <c r="K348" s="52"/>
      <c r="L348" s="52"/>
      <c r="M348" s="52"/>
      <c r="N348" s="52"/>
      <c r="O348" s="52"/>
      <c r="P348" s="62"/>
      <c r="W348" s="32">
        <f t="shared" ca="1" si="45"/>
        <v>0</v>
      </c>
    </row>
    <row r="349" spans="2:23">
      <c r="B349" s="25">
        <v>346</v>
      </c>
      <c r="C349" s="26">
        <f t="shared" ca="1" si="46"/>
        <v>37752.341801918155</v>
      </c>
      <c r="D349" s="26">
        <f t="shared" ca="1" si="47"/>
        <v>377.52341801918158</v>
      </c>
      <c r="E349" s="26">
        <f t="shared" ca="1" si="41"/>
        <v>377.52341801918158</v>
      </c>
      <c r="F349" s="26">
        <f t="shared" ca="1" si="42"/>
        <v>377.52341801918158</v>
      </c>
      <c r="G349" s="27">
        <f t="shared" ca="1" si="43"/>
        <v>94.380854504795394</v>
      </c>
      <c r="H349" s="28">
        <f t="shared" ca="1" si="44"/>
        <v>283.14256351438621</v>
      </c>
      <c r="I349" s="26">
        <f t="shared" ca="1" si="48"/>
        <v>38035.484365432545</v>
      </c>
      <c r="J349" s="55"/>
      <c r="K349" s="52"/>
      <c r="L349" s="52"/>
      <c r="M349" s="52"/>
      <c r="N349" s="52"/>
      <c r="O349" s="52"/>
      <c r="P349" s="62"/>
      <c r="W349" s="32">
        <f t="shared" ca="1" si="45"/>
        <v>1</v>
      </c>
    </row>
    <row r="350" spans="2:23">
      <c r="B350" s="25">
        <v>347</v>
      </c>
      <c r="C350" s="26">
        <f t="shared" ca="1" si="46"/>
        <v>38035.484365432545</v>
      </c>
      <c r="D350" s="26">
        <f t="shared" ca="1" si="47"/>
        <v>380.35484365432546</v>
      </c>
      <c r="E350" s="26">
        <f t="shared" ca="1" si="41"/>
        <v>-380.35484365432546</v>
      </c>
      <c r="F350" s="26">
        <f t="shared" ca="1" si="42"/>
        <v>-380.35484365432546</v>
      </c>
      <c r="G350" s="27" t="b">
        <f t="shared" ca="1" si="43"/>
        <v>0</v>
      </c>
      <c r="H350" s="28">
        <f t="shared" ca="1" si="44"/>
        <v>-380.35484365432546</v>
      </c>
      <c r="I350" s="26">
        <f t="shared" ca="1" si="48"/>
        <v>37655.129521778217</v>
      </c>
      <c r="J350" s="55"/>
      <c r="K350" s="52"/>
      <c r="L350" s="52"/>
      <c r="M350" s="52"/>
      <c r="N350" s="52"/>
      <c r="O350" s="52"/>
      <c r="P350" s="62"/>
      <c r="W350" s="32">
        <f t="shared" ca="1" si="45"/>
        <v>0</v>
      </c>
    </row>
    <row r="351" spans="2:23">
      <c r="B351" s="25">
        <v>348</v>
      </c>
      <c r="C351" s="26">
        <f t="shared" ca="1" si="46"/>
        <v>37655.129521778217</v>
      </c>
      <c r="D351" s="26">
        <f t="shared" ca="1" si="47"/>
        <v>376.55129521778218</v>
      </c>
      <c r="E351" s="26">
        <f t="shared" ca="1" si="41"/>
        <v>-376.55129521778218</v>
      </c>
      <c r="F351" s="26">
        <f t="shared" ca="1" si="42"/>
        <v>-376.55129521778218</v>
      </c>
      <c r="G351" s="27" t="b">
        <f t="shared" ca="1" si="43"/>
        <v>0</v>
      </c>
      <c r="H351" s="28">
        <f t="shared" ca="1" si="44"/>
        <v>-376.55129521778218</v>
      </c>
      <c r="I351" s="26">
        <f t="shared" ca="1" si="48"/>
        <v>37278.578226560436</v>
      </c>
      <c r="J351" s="55"/>
      <c r="K351" s="52"/>
      <c r="L351" s="52"/>
      <c r="M351" s="52"/>
      <c r="N351" s="52"/>
      <c r="O351" s="52"/>
      <c r="P351" s="62"/>
      <c r="W351" s="32">
        <f t="shared" ca="1" si="45"/>
        <v>0</v>
      </c>
    </row>
    <row r="352" spans="2:23">
      <c r="B352" s="25">
        <v>349</v>
      </c>
      <c r="C352" s="26">
        <f t="shared" ca="1" si="46"/>
        <v>37278.578226560436</v>
      </c>
      <c r="D352" s="26">
        <f t="shared" ca="1" si="47"/>
        <v>372.78578226560438</v>
      </c>
      <c r="E352" s="26">
        <f t="shared" ca="1" si="41"/>
        <v>-372.78578226560438</v>
      </c>
      <c r="F352" s="26">
        <f t="shared" ca="1" si="42"/>
        <v>-372.78578226560438</v>
      </c>
      <c r="G352" s="27" t="b">
        <f t="shared" ca="1" si="43"/>
        <v>0</v>
      </c>
      <c r="H352" s="28">
        <f t="shared" ca="1" si="44"/>
        <v>-372.78578226560438</v>
      </c>
      <c r="I352" s="26">
        <f t="shared" ca="1" si="48"/>
        <v>36905.792444294828</v>
      </c>
      <c r="J352" s="55"/>
      <c r="K352" s="52"/>
      <c r="L352" s="52"/>
      <c r="M352" s="52"/>
      <c r="N352" s="52"/>
      <c r="O352" s="52"/>
      <c r="P352" s="62"/>
      <c r="W352" s="32">
        <f t="shared" ca="1" si="45"/>
        <v>0</v>
      </c>
    </row>
    <row r="353" spans="2:23">
      <c r="B353" s="25">
        <v>350</v>
      </c>
      <c r="C353" s="26">
        <f t="shared" ca="1" si="46"/>
        <v>36905.792444294828</v>
      </c>
      <c r="D353" s="26">
        <f t="shared" ca="1" si="47"/>
        <v>369.05792444294826</v>
      </c>
      <c r="E353" s="26">
        <f t="shared" ca="1" si="41"/>
        <v>369.05792444294826</v>
      </c>
      <c r="F353" s="26">
        <f t="shared" ca="1" si="42"/>
        <v>369.05792444294826</v>
      </c>
      <c r="G353" s="27">
        <f t="shared" ca="1" si="43"/>
        <v>92.264481110737066</v>
      </c>
      <c r="H353" s="28">
        <f t="shared" ca="1" si="44"/>
        <v>276.79344333221121</v>
      </c>
      <c r="I353" s="26">
        <f t="shared" ca="1" si="48"/>
        <v>37182.585887627036</v>
      </c>
      <c r="J353" s="55"/>
      <c r="K353" s="52"/>
      <c r="L353" s="52"/>
      <c r="M353" s="52"/>
      <c r="N353" s="52"/>
      <c r="O353" s="52"/>
      <c r="P353" s="62"/>
      <c r="W353" s="32">
        <f t="shared" ca="1" si="45"/>
        <v>1</v>
      </c>
    </row>
    <row r="354" spans="2:23">
      <c r="B354" s="25">
        <v>351</v>
      </c>
      <c r="C354" s="26">
        <f t="shared" ca="1" si="46"/>
        <v>37182.585887627036</v>
      </c>
      <c r="D354" s="26">
        <f t="shared" ca="1" si="47"/>
        <v>371.82585887627039</v>
      </c>
      <c r="E354" s="26">
        <f t="shared" ca="1" si="41"/>
        <v>371.82585887627039</v>
      </c>
      <c r="F354" s="26">
        <f t="shared" ca="1" si="42"/>
        <v>371.82585887627039</v>
      </c>
      <c r="G354" s="27">
        <f t="shared" ca="1" si="43"/>
        <v>92.956464719067597</v>
      </c>
      <c r="H354" s="28">
        <f t="shared" ca="1" si="44"/>
        <v>278.86939415720281</v>
      </c>
      <c r="I354" s="26">
        <f t="shared" ca="1" si="48"/>
        <v>37461.455281784241</v>
      </c>
      <c r="J354" s="55"/>
      <c r="K354" s="52"/>
      <c r="L354" s="52"/>
      <c r="M354" s="52"/>
      <c r="N354" s="52"/>
      <c r="O354" s="52"/>
      <c r="P354" s="62"/>
      <c r="W354" s="32">
        <f t="shared" ca="1" si="45"/>
        <v>1</v>
      </c>
    </row>
    <row r="355" spans="2:23">
      <c r="B355" s="25">
        <v>352</v>
      </c>
      <c r="C355" s="26">
        <f t="shared" ca="1" si="46"/>
        <v>37461.455281784241</v>
      </c>
      <c r="D355" s="26">
        <f t="shared" ca="1" si="47"/>
        <v>374.61455281784242</v>
      </c>
      <c r="E355" s="26">
        <f t="shared" ca="1" si="41"/>
        <v>-374.61455281784242</v>
      </c>
      <c r="F355" s="26">
        <f t="shared" ca="1" si="42"/>
        <v>-374.61455281784242</v>
      </c>
      <c r="G355" s="27" t="b">
        <f t="shared" ca="1" si="43"/>
        <v>0</v>
      </c>
      <c r="H355" s="28">
        <f t="shared" ca="1" si="44"/>
        <v>-374.61455281784242</v>
      </c>
      <c r="I355" s="26">
        <f t="shared" ca="1" si="48"/>
        <v>37086.840728966396</v>
      </c>
      <c r="J355" s="55"/>
      <c r="K355" s="52"/>
      <c r="L355" s="52"/>
      <c r="M355" s="52"/>
      <c r="N355" s="52"/>
      <c r="O355" s="52"/>
      <c r="P355" s="62"/>
      <c r="W355" s="32">
        <f t="shared" ca="1" si="45"/>
        <v>0</v>
      </c>
    </row>
    <row r="356" spans="2:23">
      <c r="B356" s="25">
        <v>353</v>
      </c>
      <c r="C356" s="26">
        <f t="shared" ca="1" si="46"/>
        <v>37086.840728966396</v>
      </c>
      <c r="D356" s="26">
        <f t="shared" ca="1" si="47"/>
        <v>370.86840728966393</v>
      </c>
      <c r="E356" s="26">
        <f t="shared" ca="1" si="41"/>
        <v>-370.86840728966393</v>
      </c>
      <c r="F356" s="26">
        <f t="shared" ca="1" si="42"/>
        <v>-370.86840728966393</v>
      </c>
      <c r="G356" s="27" t="b">
        <f t="shared" ca="1" si="43"/>
        <v>0</v>
      </c>
      <c r="H356" s="28">
        <f t="shared" ca="1" si="44"/>
        <v>-370.86840728966393</v>
      </c>
      <c r="I356" s="26">
        <f t="shared" ca="1" si="48"/>
        <v>36715.972321676731</v>
      </c>
      <c r="J356" s="55"/>
      <c r="K356" s="52"/>
      <c r="L356" s="52"/>
      <c r="M356" s="52"/>
      <c r="N356" s="52"/>
      <c r="O356" s="52"/>
      <c r="P356" s="62"/>
      <c r="W356" s="32">
        <f t="shared" ca="1" si="45"/>
        <v>0</v>
      </c>
    </row>
    <row r="357" spans="2:23">
      <c r="B357" s="25">
        <v>354</v>
      </c>
      <c r="C357" s="26">
        <f t="shared" ca="1" si="46"/>
        <v>36715.972321676731</v>
      </c>
      <c r="D357" s="26">
        <f t="shared" ca="1" si="47"/>
        <v>367.1597232167673</v>
      </c>
      <c r="E357" s="26">
        <f t="shared" ca="1" si="41"/>
        <v>367.1597232167673</v>
      </c>
      <c r="F357" s="26">
        <f t="shared" ca="1" si="42"/>
        <v>367.1597232167673</v>
      </c>
      <c r="G357" s="27">
        <f t="shared" ca="1" si="43"/>
        <v>91.789930804191826</v>
      </c>
      <c r="H357" s="28">
        <f t="shared" ca="1" si="44"/>
        <v>275.36979241257546</v>
      </c>
      <c r="I357" s="26">
        <f t="shared" ca="1" si="48"/>
        <v>36991.342114089304</v>
      </c>
      <c r="J357" s="55"/>
      <c r="K357" s="52"/>
      <c r="L357" s="52"/>
      <c r="M357" s="52"/>
      <c r="N357" s="52"/>
      <c r="O357" s="52"/>
      <c r="P357" s="62"/>
      <c r="W357" s="32">
        <f t="shared" ca="1" si="45"/>
        <v>1</v>
      </c>
    </row>
    <row r="358" spans="2:23">
      <c r="B358" s="25">
        <v>355</v>
      </c>
      <c r="C358" s="26">
        <f t="shared" ca="1" si="46"/>
        <v>36991.342114089304</v>
      </c>
      <c r="D358" s="26">
        <f t="shared" ca="1" si="47"/>
        <v>369.91342114089304</v>
      </c>
      <c r="E358" s="26">
        <f t="shared" ca="1" si="41"/>
        <v>369.91342114089304</v>
      </c>
      <c r="F358" s="26">
        <f t="shared" ca="1" si="42"/>
        <v>369.91342114089304</v>
      </c>
      <c r="G358" s="27">
        <f t="shared" ca="1" si="43"/>
        <v>92.478355285223259</v>
      </c>
      <c r="H358" s="28">
        <f t="shared" ca="1" si="44"/>
        <v>277.43506585566979</v>
      </c>
      <c r="I358" s="26">
        <f t="shared" ca="1" si="48"/>
        <v>37268.777179944977</v>
      </c>
      <c r="J358" s="55"/>
      <c r="K358" s="52"/>
      <c r="L358" s="52"/>
      <c r="M358" s="52"/>
      <c r="N358" s="52"/>
      <c r="O358" s="52"/>
      <c r="P358" s="62"/>
      <c r="W358" s="32">
        <f t="shared" ca="1" si="45"/>
        <v>1</v>
      </c>
    </row>
    <row r="359" spans="2:23">
      <c r="B359" s="25">
        <v>356</v>
      </c>
      <c r="C359" s="26">
        <f t="shared" ca="1" si="46"/>
        <v>37268.777179944977</v>
      </c>
      <c r="D359" s="26">
        <f t="shared" ca="1" si="47"/>
        <v>372.68777179944976</v>
      </c>
      <c r="E359" s="26">
        <f t="shared" ca="1" si="41"/>
        <v>372.68777179944976</v>
      </c>
      <c r="F359" s="26">
        <f t="shared" ca="1" si="42"/>
        <v>372.68777179944976</v>
      </c>
      <c r="G359" s="27">
        <f t="shared" ca="1" si="43"/>
        <v>93.171942949862441</v>
      </c>
      <c r="H359" s="28">
        <f t="shared" ca="1" si="44"/>
        <v>279.51582884958731</v>
      </c>
      <c r="I359" s="26">
        <f t="shared" ca="1" si="48"/>
        <v>37548.293008794564</v>
      </c>
      <c r="J359" s="55"/>
      <c r="K359" s="52"/>
      <c r="L359" s="52"/>
      <c r="M359" s="52"/>
      <c r="N359" s="52"/>
      <c r="O359" s="52"/>
      <c r="P359" s="62"/>
      <c r="W359" s="32">
        <f t="shared" ca="1" si="45"/>
        <v>1</v>
      </c>
    </row>
    <row r="360" spans="2:23">
      <c r="B360" s="25">
        <v>357</v>
      </c>
      <c r="C360" s="26">
        <f t="shared" ca="1" si="46"/>
        <v>37548.293008794564</v>
      </c>
      <c r="D360" s="26">
        <f t="shared" ca="1" si="47"/>
        <v>375.48293008794565</v>
      </c>
      <c r="E360" s="26">
        <f t="shared" ca="1" si="41"/>
        <v>375.48293008794565</v>
      </c>
      <c r="F360" s="26">
        <f t="shared" ca="1" si="42"/>
        <v>375.48293008794565</v>
      </c>
      <c r="G360" s="27">
        <f t="shared" ca="1" si="43"/>
        <v>93.870732521986412</v>
      </c>
      <c r="H360" s="28">
        <f t="shared" ca="1" si="44"/>
        <v>281.61219756595926</v>
      </c>
      <c r="I360" s="26">
        <f t="shared" ca="1" si="48"/>
        <v>37829.905206360527</v>
      </c>
      <c r="J360" s="55"/>
      <c r="K360" s="52"/>
      <c r="L360" s="52"/>
      <c r="M360" s="52"/>
      <c r="N360" s="52"/>
      <c r="O360" s="52"/>
      <c r="P360" s="62"/>
      <c r="W360" s="32">
        <f t="shared" ca="1" si="45"/>
        <v>1</v>
      </c>
    </row>
    <row r="361" spans="2:23">
      <c r="B361" s="25">
        <v>358</v>
      </c>
      <c r="C361" s="26">
        <f t="shared" ca="1" si="46"/>
        <v>37829.905206360527</v>
      </c>
      <c r="D361" s="26">
        <f t="shared" ca="1" si="47"/>
        <v>378.2990520636053</v>
      </c>
      <c r="E361" s="26">
        <f t="shared" ca="1" si="41"/>
        <v>-378.2990520636053</v>
      </c>
      <c r="F361" s="26">
        <f t="shared" ca="1" si="42"/>
        <v>-378.2990520636053</v>
      </c>
      <c r="G361" s="27" t="b">
        <f t="shared" ca="1" si="43"/>
        <v>0</v>
      </c>
      <c r="H361" s="28">
        <f t="shared" ca="1" si="44"/>
        <v>-378.2990520636053</v>
      </c>
      <c r="I361" s="26">
        <f t="shared" ca="1" si="48"/>
        <v>37451.606154296918</v>
      </c>
      <c r="J361" s="55"/>
      <c r="K361" s="52"/>
      <c r="L361" s="52"/>
      <c r="M361" s="52"/>
      <c r="N361" s="52"/>
      <c r="O361" s="52"/>
      <c r="P361" s="62"/>
      <c r="W361" s="32">
        <f t="shared" ca="1" si="45"/>
        <v>0</v>
      </c>
    </row>
    <row r="362" spans="2:23">
      <c r="B362" s="25">
        <v>359</v>
      </c>
      <c r="C362" s="26">
        <f t="shared" ca="1" si="46"/>
        <v>37451.606154296918</v>
      </c>
      <c r="D362" s="26">
        <f t="shared" ca="1" si="47"/>
        <v>374.51606154296917</v>
      </c>
      <c r="E362" s="26">
        <f t="shared" ca="1" si="41"/>
        <v>-374.51606154296917</v>
      </c>
      <c r="F362" s="26">
        <f t="shared" ca="1" si="42"/>
        <v>-374.51606154296917</v>
      </c>
      <c r="G362" s="27" t="b">
        <f t="shared" ca="1" si="43"/>
        <v>0</v>
      </c>
      <c r="H362" s="28">
        <f t="shared" ca="1" si="44"/>
        <v>-374.51606154296917</v>
      </c>
      <c r="I362" s="26">
        <f t="shared" ca="1" si="48"/>
        <v>37077.090092753948</v>
      </c>
      <c r="J362" s="55"/>
      <c r="K362" s="52"/>
      <c r="L362" s="52"/>
      <c r="M362" s="52"/>
      <c r="N362" s="52"/>
      <c r="O362" s="52"/>
      <c r="P362" s="62"/>
      <c r="W362" s="32">
        <f t="shared" ca="1" si="45"/>
        <v>0</v>
      </c>
    </row>
    <row r="363" spans="2:23">
      <c r="B363" s="25">
        <v>360</v>
      </c>
      <c r="C363" s="26">
        <f t="shared" ca="1" si="46"/>
        <v>37077.090092753948</v>
      </c>
      <c r="D363" s="26">
        <f t="shared" ca="1" si="47"/>
        <v>370.77090092753946</v>
      </c>
      <c r="E363" s="26">
        <f t="shared" ca="1" si="41"/>
        <v>370.77090092753946</v>
      </c>
      <c r="F363" s="26">
        <f t="shared" ca="1" si="42"/>
        <v>370.77090092753946</v>
      </c>
      <c r="G363" s="27">
        <f t="shared" ca="1" si="43"/>
        <v>92.692725231884864</v>
      </c>
      <c r="H363" s="28">
        <f t="shared" ca="1" si="44"/>
        <v>278.07817569565458</v>
      </c>
      <c r="I363" s="26">
        <f t="shared" ca="1" si="48"/>
        <v>37355.168268449605</v>
      </c>
      <c r="J363" s="55"/>
      <c r="K363" s="52"/>
      <c r="L363" s="52"/>
      <c r="M363" s="52"/>
      <c r="N363" s="52"/>
      <c r="O363" s="52"/>
      <c r="P363" s="62"/>
      <c r="W363" s="32">
        <f t="shared" ca="1" si="45"/>
        <v>1</v>
      </c>
    </row>
    <row r="364" spans="2:23">
      <c r="B364" s="25">
        <v>361</v>
      </c>
      <c r="C364" s="26">
        <f t="shared" ca="1" si="46"/>
        <v>37355.168268449605</v>
      </c>
      <c r="D364" s="26">
        <f t="shared" ca="1" si="47"/>
        <v>373.55168268449603</v>
      </c>
      <c r="E364" s="26">
        <f t="shared" ca="1" si="41"/>
        <v>373.55168268449603</v>
      </c>
      <c r="F364" s="26">
        <f t="shared" ca="1" si="42"/>
        <v>373.55168268449603</v>
      </c>
      <c r="G364" s="27">
        <f t="shared" ca="1" si="43"/>
        <v>93.387920671124007</v>
      </c>
      <c r="H364" s="28">
        <f t="shared" ca="1" si="44"/>
        <v>280.16376201337204</v>
      </c>
      <c r="I364" s="26">
        <f t="shared" ca="1" si="48"/>
        <v>37635.332030462974</v>
      </c>
      <c r="J364" s="55"/>
      <c r="K364" s="52"/>
      <c r="L364" s="52"/>
      <c r="M364" s="52"/>
      <c r="N364" s="52"/>
      <c r="O364" s="52"/>
      <c r="P364" s="62"/>
      <c r="W364" s="32">
        <f t="shared" ca="1" si="45"/>
        <v>1</v>
      </c>
    </row>
    <row r="365" spans="2:23">
      <c r="B365" s="25">
        <v>362</v>
      </c>
      <c r="C365" s="26">
        <f t="shared" ca="1" si="46"/>
        <v>37635.332030462974</v>
      </c>
      <c r="D365" s="26">
        <f t="shared" ca="1" si="47"/>
        <v>376.35332030462973</v>
      </c>
      <c r="E365" s="26">
        <f t="shared" ca="1" si="41"/>
        <v>-376.35332030462973</v>
      </c>
      <c r="F365" s="26">
        <f t="shared" ca="1" si="42"/>
        <v>-376.35332030462973</v>
      </c>
      <c r="G365" s="27" t="b">
        <f t="shared" ca="1" si="43"/>
        <v>0</v>
      </c>
      <c r="H365" s="28">
        <f t="shared" ca="1" si="44"/>
        <v>-376.35332030462973</v>
      </c>
      <c r="I365" s="26">
        <f t="shared" ca="1" si="48"/>
        <v>37258.978710158342</v>
      </c>
      <c r="J365" s="55"/>
      <c r="K365" s="52"/>
      <c r="L365" s="52"/>
      <c r="M365" s="52"/>
      <c r="N365" s="52"/>
      <c r="O365" s="52"/>
      <c r="P365" s="62"/>
      <c r="W365" s="32">
        <f t="shared" ca="1" si="45"/>
        <v>0</v>
      </c>
    </row>
    <row r="366" spans="2:23">
      <c r="B366" s="25">
        <v>363</v>
      </c>
      <c r="C366" s="26">
        <f t="shared" ca="1" si="46"/>
        <v>37258.978710158342</v>
      </c>
      <c r="D366" s="26">
        <f t="shared" ca="1" si="47"/>
        <v>372.58978710158345</v>
      </c>
      <c r="E366" s="26">
        <f t="shared" ca="1" si="41"/>
        <v>372.58978710158345</v>
      </c>
      <c r="F366" s="26">
        <f t="shared" ca="1" si="42"/>
        <v>372.58978710158345</v>
      </c>
      <c r="G366" s="27">
        <f t="shared" ca="1" si="43"/>
        <v>93.147446775395863</v>
      </c>
      <c r="H366" s="28">
        <f t="shared" ca="1" si="44"/>
        <v>279.4423403261876</v>
      </c>
      <c r="I366" s="26">
        <f t="shared" ca="1" si="48"/>
        <v>37538.421050484532</v>
      </c>
      <c r="J366" s="55"/>
      <c r="K366" s="52"/>
      <c r="L366" s="52"/>
      <c r="M366" s="52"/>
      <c r="N366" s="52"/>
      <c r="O366" s="52"/>
      <c r="P366" s="62"/>
      <c r="W366" s="32">
        <f t="shared" ca="1" si="45"/>
        <v>1</v>
      </c>
    </row>
    <row r="367" spans="2:23">
      <c r="B367" s="25">
        <v>364</v>
      </c>
      <c r="C367" s="26">
        <f t="shared" ca="1" si="46"/>
        <v>37538.421050484532</v>
      </c>
      <c r="D367" s="26">
        <f t="shared" ca="1" si="47"/>
        <v>375.38421050484533</v>
      </c>
      <c r="E367" s="26">
        <f t="shared" ca="1" si="41"/>
        <v>375.38421050484533</v>
      </c>
      <c r="F367" s="26">
        <f t="shared" ca="1" si="42"/>
        <v>375.38421050484533</v>
      </c>
      <c r="G367" s="27">
        <f t="shared" ca="1" si="43"/>
        <v>93.846052626211332</v>
      </c>
      <c r="H367" s="28">
        <f t="shared" ca="1" si="44"/>
        <v>281.53815787863402</v>
      </c>
      <c r="I367" s="26">
        <f t="shared" ca="1" si="48"/>
        <v>37819.959208363165</v>
      </c>
      <c r="J367" s="55"/>
      <c r="K367" s="52"/>
      <c r="L367" s="52"/>
      <c r="M367" s="52"/>
      <c r="N367" s="52"/>
      <c r="O367" s="52"/>
      <c r="P367" s="62"/>
      <c r="W367" s="32">
        <f t="shared" ca="1" si="45"/>
        <v>1</v>
      </c>
    </row>
    <row r="368" spans="2:23">
      <c r="B368" s="25">
        <v>365</v>
      </c>
      <c r="C368" s="26">
        <f t="shared" ca="1" si="46"/>
        <v>37819.959208363165</v>
      </c>
      <c r="D368" s="26">
        <f t="shared" ca="1" si="47"/>
        <v>378.19959208363167</v>
      </c>
      <c r="E368" s="26">
        <f t="shared" ca="1" si="41"/>
        <v>378.19959208363167</v>
      </c>
      <c r="F368" s="26">
        <f t="shared" ca="1" si="42"/>
        <v>378.19959208363167</v>
      </c>
      <c r="G368" s="27">
        <f t="shared" ca="1" si="43"/>
        <v>94.549898020907918</v>
      </c>
      <c r="H368" s="28">
        <f t="shared" ca="1" si="44"/>
        <v>283.64969406272377</v>
      </c>
      <c r="I368" s="26">
        <f t="shared" ca="1" si="48"/>
        <v>38103.608902425891</v>
      </c>
      <c r="J368" s="55"/>
      <c r="K368" s="52"/>
      <c r="L368" s="52"/>
      <c r="M368" s="52"/>
      <c r="N368" s="52"/>
      <c r="O368" s="52"/>
      <c r="P368" s="62"/>
      <c r="W368" s="32">
        <f t="shared" ca="1" si="45"/>
        <v>1</v>
      </c>
    </row>
    <row r="369" spans="2:23">
      <c r="B369" s="25">
        <v>366</v>
      </c>
      <c r="C369" s="26">
        <f t="shared" ca="1" si="46"/>
        <v>38103.608902425891</v>
      </c>
      <c r="D369" s="26">
        <f t="shared" ca="1" si="47"/>
        <v>381.0360890242589</v>
      </c>
      <c r="E369" s="26">
        <f t="shared" ca="1" si="41"/>
        <v>381.0360890242589</v>
      </c>
      <c r="F369" s="26">
        <f t="shared" ca="1" si="42"/>
        <v>381.0360890242589</v>
      </c>
      <c r="G369" s="27">
        <f t="shared" ca="1" si="43"/>
        <v>95.259022256064725</v>
      </c>
      <c r="H369" s="28">
        <f t="shared" ca="1" si="44"/>
        <v>285.77706676819417</v>
      </c>
      <c r="I369" s="26">
        <f t="shared" ca="1" si="48"/>
        <v>38389.385969194082</v>
      </c>
      <c r="J369" s="55"/>
      <c r="K369" s="52"/>
      <c r="L369" s="52"/>
      <c r="M369" s="52"/>
      <c r="N369" s="52"/>
      <c r="O369" s="52"/>
      <c r="P369" s="62"/>
      <c r="W369" s="32">
        <f t="shared" ca="1" si="45"/>
        <v>1</v>
      </c>
    </row>
    <row r="370" spans="2:23">
      <c r="B370" s="25">
        <v>367</v>
      </c>
      <c r="C370" s="26">
        <f t="shared" ca="1" si="46"/>
        <v>38389.385969194082</v>
      </c>
      <c r="D370" s="26">
        <f t="shared" ca="1" si="47"/>
        <v>383.8938596919408</v>
      </c>
      <c r="E370" s="26">
        <f t="shared" ca="1" si="41"/>
        <v>-383.8938596919408</v>
      </c>
      <c r="F370" s="26">
        <f t="shared" ca="1" si="42"/>
        <v>-383.8938596919408</v>
      </c>
      <c r="G370" s="27" t="b">
        <f t="shared" ca="1" si="43"/>
        <v>0</v>
      </c>
      <c r="H370" s="28">
        <f t="shared" ca="1" si="44"/>
        <v>-383.8938596919408</v>
      </c>
      <c r="I370" s="26">
        <f t="shared" ca="1" si="48"/>
        <v>38005.492109502142</v>
      </c>
      <c r="J370" s="55"/>
      <c r="K370" s="52"/>
      <c r="L370" s="52"/>
      <c r="M370" s="52"/>
      <c r="N370" s="52"/>
      <c r="O370" s="52"/>
      <c r="P370" s="62"/>
      <c r="W370" s="32">
        <f t="shared" ca="1" si="45"/>
        <v>0</v>
      </c>
    </row>
    <row r="371" spans="2:23">
      <c r="B371" s="25">
        <v>368</v>
      </c>
      <c r="C371" s="26">
        <f t="shared" ca="1" si="46"/>
        <v>38005.492109502142</v>
      </c>
      <c r="D371" s="26">
        <f t="shared" ca="1" si="47"/>
        <v>380.05492109502143</v>
      </c>
      <c r="E371" s="26">
        <f t="shared" ca="1" si="41"/>
        <v>380.05492109502143</v>
      </c>
      <c r="F371" s="26">
        <f t="shared" ca="1" si="42"/>
        <v>380.05492109502143</v>
      </c>
      <c r="G371" s="27">
        <f t="shared" ca="1" si="43"/>
        <v>95.013730273755357</v>
      </c>
      <c r="H371" s="28">
        <f t="shared" ca="1" si="44"/>
        <v>285.04119082126607</v>
      </c>
      <c r="I371" s="26">
        <f t="shared" ca="1" si="48"/>
        <v>38290.533300323405</v>
      </c>
      <c r="J371" s="55"/>
      <c r="K371" s="52"/>
      <c r="L371" s="52"/>
      <c r="M371" s="52"/>
      <c r="N371" s="52"/>
      <c r="O371" s="52"/>
      <c r="P371" s="62"/>
      <c r="W371" s="32">
        <f t="shared" ca="1" si="45"/>
        <v>1</v>
      </c>
    </row>
    <row r="372" spans="2:23">
      <c r="B372" s="25">
        <v>369</v>
      </c>
      <c r="C372" s="26">
        <f t="shared" ca="1" si="46"/>
        <v>38290.533300323405</v>
      </c>
      <c r="D372" s="26">
        <f t="shared" ca="1" si="47"/>
        <v>382.90533300323403</v>
      </c>
      <c r="E372" s="26">
        <f t="shared" ca="1" si="41"/>
        <v>382.90533300323403</v>
      </c>
      <c r="F372" s="26">
        <f t="shared" ca="1" si="42"/>
        <v>382.90533300323403</v>
      </c>
      <c r="G372" s="27">
        <f t="shared" ca="1" si="43"/>
        <v>95.726333250808509</v>
      </c>
      <c r="H372" s="28">
        <f t="shared" ca="1" si="44"/>
        <v>287.17899975242551</v>
      </c>
      <c r="I372" s="26">
        <f t="shared" ca="1" si="48"/>
        <v>38577.712300075829</v>
      </c>
      <c r="J372" s="55"/>
      <c r="K372" s="52"/>
      <c r="L372" s="52"/>
      <c r="M372" s="52"/>
      <c r="N372" s="52"/>
      <c r="O372" s="52"/>
      <c r="P372" s="62"/>
      <c r="W372" s="32">
        <f t="shared" ca="1" si="45"/>
        <v>1</v>
      </c>
    </row>
    <row r="373" spans="2:23">
      <c r="B373" s="25">
        <v>370</v>
      </c>
      <c r="C373" s="26">
        <f t="shared" ca="1" si="46"/>
        <v>38577.712300075829</v>
      </c>
      <c r="D373" s="26">
        <f t="shared" ca="1" si="47"/>
        <v>385.77712300075831</v>
      </c>
      <c r="E373" s="26">
        <f t="shared" ca="1" si="41"/>
        <v>385.77712300075831</v>
      </c>
      <c r="F373" s="26">
        <f t="shared" ca="1" si="42"/>
        <v>385.77712300075831</v>
      </c>
      <c r="G373" s="27">
        <f t="shared" ca="1" si="43"/>
        <v>96.444280750189577</v>
      </c>
      <c r="H373" s="28">
        <f t="shared" ca="1" si="44"/>
        <v>289.33284225056872</v>
      </c>
      <c r="I373" s="26">
        <f t="shared" ca="1" si="48"/>
        <v>38867.045142326395</v>
      </c>
      <c r="J373" s="55"/>
      <c r="K373" s="52"/>
      <c r="L373" s="52"/>
      <c r="M373" s="52"/>
      <c r="N373" s="52"/>
      <c r="O373" s="52"/>
      <c r="P373" s="62"/>
      <c r="W373" s="32">
        <f t="shared" ca="1" si="45"/>
        <v>1</v>
      </c>
    </row>
    <row r="374" spans="2:23">
      <c r="B374" s="25">
        <v>371</v>
      </c>
      <c r="C374" s="26">
        <f t="shared" ca="1" si="46"/>
        <v>38867.045142326395</v>
      </c>
      <c r="D374" s="26">
        <f t="shared" ca="1" si="47"/>
        <v>388.67045142326396</v>
      </c>
      <c r="E374" s="26">
        <f t="shared" ca="1" si="41"/>
        <v>388.67045142326396</v>
      </c>
      <c r="F374" s="26">
        <f t="shared" ca="1" si="42"/>
        <v>388.67045142326396</v>
      </c>
      <c r="G374" s="27">
        <f t="shared" ca="1" si="43"/>
        <v>97.167612855815989</v>
      </c>
      <c r="H374" s="28">
        <f t="shared" ca="1" si="44"/>
        <v>291.50283856744795</v>
      </c>
      <c r="I374" s="26">
        <f t="shared" ca="1" si="48"/>
        <v>39158.54798089384</v>
      </c>
      <c r="J374" s="55"/>
      <c r="K374" s="52"/>
      <c r="L374" s="52"/>
      <c r="M374" s="52"/>
      <c r="N374" s="52"/>
      <c r="O374" s="52"/>
      <c r="P374" s="62"/>
      <c r="W374" s="32">
        <f t="shared" ca="1" si="45"/>
        <v>1</v>
      </c>
    </row>
    <row r="375" spans="2:23">
      <c r="B375" s="25">
        <v>372</v>
      </c>
      <c r="C375" s="26">
        <f t="shared" ca="1" si="46"/>
        <v>39158.54798089384</v>
      </c>
      <c r="D375" s="26">
        <f t="shared" ca="1" si="47"/>
        <v>391.58547980893843</v>
      </c>
      <c r="E375" s="26">
        <f t="shared" ca="1" si="41"/>
        <v>-391.58547980893843</v>
      </c>
      <c r="F375" s="26">
        <f t="shared" ca="1" si="42"/>
        <v>-391.58547980893843</v>
      </c>
      <c r="G375" s="27" t="b">
        <f t="shared" ca="1" si="43"/>
        <v>0</v>
      </c>
      <c r="H375" s="28">
        <f t="shared" ca="1" si="44"/>
        <v>-391.58547980893843</v>
      </c>
      <c r="I375" s="26">
        <f t="shared" ca="1" si="48"/>
        <v>38766.962501084905</v>
      </c>
      <c r="J375" s="55"/>
      <c r="K375" s="52"/>
      <c r="L375" s="52"/>
      <c r="M375" s="52"/>
      <c r="N375" s="52"/>
      <c r="O375" s="52"/>
      <c r="P375" s="62"/>
      <c r="W375" s="32">
        <f t="shared" ca="1" si="45"/>
        <v>0</v>
      </c>
    </row>
    <row r="376" spans="2:23">
      <c r="B376" s="25">
        <v>373</v>
      </c>
      <c r="C376" s="26">
        <f t="shared" ca="1" si="46"/>
        <v>38766.962501084905</v>
      </c>
      <c r="D376" s="26">
        <f t="shared" ca="1" si="47"/>
        <v>387.66962501084907</v>
      </c>
      <c r="E376" s="26">
        <f t="shared" ca="1" si="41"/>
        <v>387.66962501084907</v>
      </c>
      <c r="F376" s="26">
        <f t="shared" ca="1" si="42"/>
        <v>387.66962501084907</v>
      </c>
      <c r="G376" s="27">
        <f t="shared" ca="1" si="43"/>
        <v>96.917406252712269</v>
      </c>
      <c r="H376" s="28">
        <f t="shared" ca="1" si="44"/>
        <v>290.75221875813679</v>
      </c>
      <c r="I376" s="26">
        <f t="shared" ca="1" si="48"/>
        <v>39057.714719843039</v>
      </c>
      <c r="J376" s="55"/>
      <c r="K376" s="52"/>
      <c r="L376" s="52"/>
      <c r="M376" s="52"/>
      <c r="N376" s="52"/>
      <c r="O376" s="52"/>
      <c r="P376" s="62"/>
      <c r="W376" s="32">
        <f t="shared" ca="1" si="45"/>
        <v>1</v>
      </c>
    </row>
    <row r="377" spans="2:23">
      <c r="B377" s="25">
        <v>374</v>
      </c>
      <c r="C377" s="26">
        <f t="shared" ca="1" si="46"/>
        <v>39057.714719843039</v>
      </c>
      <c r="D377" s="26">
        <f t="shared" ca="1" si="47"/>
        <v>390.5771471984304</v>
      </c>
      <c r="E377" s="26">
        <f t="shared" ca="1" si="41"/>
        <v>390.5771471984304</v>
      </c>
      <c r="F377" s="26">
        <f t="shared" ca="1" si="42"/>
        <v>390.5771471984304</v>
      </c>
      <c r="G377" s="27">
        <f t="shared" ca="1" si="43"/>
        <v>97.644286799607599</v>
      </c>
      <c r="H377" s="28">
        <f t="shared" ca="1" si="44"/>
        <v>292.93286039882281</v>
      </c>
      <c r="I377" s="26">
        <f t="shared" ca="1" si="48"/>
        <v>39350.647580241864</v>
      </c>
      <c r="J377" s="55"/>
      <c r="K377" s="52"/>
      <c r="L377" s="52"/>
      <c r="M377" s="52"/>
      <c r="N377" s="52"/>
      <c r="O377" s="52"/>
      <c r="P377" s="62"/>
      <c r="W377" s="32">
        <f t="shared" ca="1" si="45"/>
        <v>1</v>
      </c>
    </row>
    <row r="378" spans="2:23">
      <c r="B378" s="25">
        <v>375</v>
      </c>
      <c r="C378" s="26">
        <f t="shared" ca="1" si="46"/>
        <v>39350.647580241864</v>
      </c>
      <c r="D378" s="26">
        <f t="shared" ca="1" si="47"/>
        <v>393.50647580241866</v>
      </c>
      <c r="E378" s="26">
        <f t="shared" ca="1" si="41"/>
        <v>393.50647580241866</v>
      </c>
      <c r="F378" s="26">
        <f t="shared" ca="1" si="42"/>
        <v>393.50647580241866</v>
      </c>
      <c r="G378" s="27">
        <f t="shared" ca="1" si="43"/>
        <v>98.376618950604666</v>
      </c>
      <c r="H378" s="28">
        <f t="shared" ca="1" si="44"/>
        <v>295.129856851814</v>
      </c>
      <c r="I378" s="26">
        <f t="shared" ca="1" si="48"/>
        <v>39645.777437093675</v>
      </c>
      <c r="J378" s="55"/>
      <c r="K378" s="52"/>
      <c r="L378" s="52"/>
      <c r="M378" s="52"/>
      <c r="N378" s="52"/>
      <c r="O378" s="52"/>
      <c r="P378" s="62"/>
      <c r="W378" s="32">
        <f t="shared" ca="1" si="45"/>
        <v>1</v>
      </c>
    </row>
    <row r="379" spans="2:23">
      <c r="B379" s="25">
        <v>376</v>
      </c>
      <c r="C379" s="26">
        <f t="shared" ca="1" si="46"/>
        <v>39645.777437093675</v>
      </c>
      <c r="D379" s="26">
        <f t="shared" ca="1" si="47"/>
        <v>396.45777437093676</v>
      </c>
      <c r="E379" s="26">
        <f t="shared" ca="1" si="41"/>
        <v>396.45777437093676</v>
      </c>
      <c r="F379" s="26">
        <f t="shared" ca="1" si="42"/>
        <v>396.45777437093676</v>
      </c>
      <c r="G379" s="27">
        <f t="shared" ca="1" si="43"/>
        <v>99.11444359273419</v>
      </c>
      <c r="H379" s="28">
        <f t="shared" ca="1" si="44"/>
        <v>297.34333077820258</v>
      </c>
      <c r="I379" s="26">
        <f t="shared" ca="1" si="48"/>
        <v>39943.120767871878</v>
      </c>
      <c r="J379" s="55"/>
      <c r="K379" s="52"/>
      <c r="L379" s="52"/>
      <c r="M379" s="52"/>
      <c r="N379" s="52"/>
      <c r="O379" s="52"/>
      <c r="P379" s="62"/>
      <c r="W379" s="32">
        <f t="shared" ca="1" si="45"/>
        <v>1</v>
      </c>
    </row>
    <row r="380" spans="2:23">
      <c r="B380" s="25">
        <v>377</v>
      </c>
      <c r="C380" s="26">
        <f t="shared" ca="1" si="46"/>
        <v>39943.120767871878</v>
      </c>
      <c r="D380" s="26">
        <f t="shared" ca="1" si="47"/>
        <v>399.43120767871881</v>
      </c>
      <c r="E380" s="26">
        <f t="shared" ca="1" si="41"/>
        <v>399.43120767871881</v>
      </c>
      <c r="F380" s="26">
        <f t="shared" ca="1" si="42"/>
        <v>399.43120767871881</v>
      </c>
      <c r="G380" s="27">
        <f t="shared" ca="1" si="43"/>
        <v>99.857801919679702</v>
      </c>
      <c r="H380" s="28">
        <f t="shared" ca="1" si="44"/>
        <v>299.57340575903913</v>
      </c>
      <c r="I380" s="26">
        <f t="shared" ca="1" si="48"/>
        <v>40242.694173630916</v>
      </c>
      <c r="J380" s="55"/>
      <c r="K380" s="52"/>
      <c r="L380" s="52"/>
      <c r="M380" s="52"/>
      <c r="N380" s="52"/>
      <c r="O380" s="52"/>
      <c r="P380" s="62"/>
      <c r="W380" s="32">
        <f t="shared" ca="1" si="45"/>
        <v>1</v>
      </c>
    </row>
    <row r="381" spans="2:23">
      <c r="B381" s="25">
        <v>378</v>
      </c>
      <c r="C381" s="26">
        <f t="shared" ca="1" si="46"/>
        <v>40242.694173630916</v>
      </c>
      <c r="D381" s="26">
        <f t="shared" ca="1" si="47"/>
        <v>402.42694173630917</v>
      </c>
      <c r="E381" s="26">
        <f t="shared" ca="1" si="41"/>
        <v>402.42694173630917</v>
      </c>
      <c r="F381" s="26">
        <f t="shared" ca="1" si="42"/>
        <v>402.42694173630917</v>
      </c>
      <c r="G381" s="27">
        <f t="shared" ca="1" si="43"/>
        <v>100.60673543407729</v>
      </c>
      <c r="H381" s="28">
        <f t="shared" ca="1" si="44"/>
        <v>301.8202063022319</v>
      </c>
      <c r="I381" s="26">
        <f t="shared" ca="1" si="48"/>
        <v>40544.514379933149</v>
      </c>
      <c r="J381" s="55"/>
      <c r="K381" s="52"/>
      <c r="L381" s="52"/>
      <c r="M381" s="52"/>
      <c r="N381" s="52"/>
      <c r="O381" s="52"/>
      <c r="P381" s="62"/>
      <c r="W381" s="32">
        <f t="shared" ca="1" si="45"/>
        <v>1</v>
      </c>
    </row>
    <row r="382" spans="2:23">
      <c r="B382" s="25">
        <v>379</v>
      </c>
      <c r="C382" s="26">
        <f t="shared" ca="1" si="46"/>
        <v>40544.514379933149</v>
      </c>
      <c r="D382" s="26">
        <f t="shared" ca="1" si="47"/>
        <v>405.4451437993315</v>
      </c>
      <c r="E382" s="26">
        <f t="shared" ca="1" si="41"/>
        <v>405.4451437993315</v>
      </c>
      <c r="F382" s="26">
        <f t="shared" ca="1" si="42"/>
        <v>405.4451437993315</v>
      </c>
      <c r="G382" s="27">
        <f t="shared" ca="1" si="43"/>
        <v>101.36128594983288</v>
      </c>
      <c r="H382" s="28">
        <f t="shared" ca="1" si="44"/>
        <v>304.0838578494986</v>
      </c>
      <c r="I382" s="26">
        <f t="shared" ca="1" si="48"/>
        <v>40848.598237782644</v>
      </c>
      <c r="J382" s="55"/>
      <c r="K382" s="52"/>
      <c r="L382" s="52"/>
      <c r="M382" s="52"/>
      <c r="N382" s="52"/>
      <c r="O382" s="52"/>
      <c r="P382" s="62"/>
      <c r="W382" s="32">
        <f t="shared" ca="1" si="45"/>
        <v>1</v>
      </c>
    </row>
    <row r="383" spans="2:23">
      <c r="B383" s="25">
        <v>380</v>
      </c>
      <c r="C383" s="26">
        <f t="shared" ca="1" si="46"/>
        <v>40848.598237782644</v>
      </c>
      <c r="D383" s="26">
        <f t="shared" ca="1" si="47"/>
        <v>408.48598237782647</v>
      </c>
      <c r="E383" s="26">
        <f t="shared" ca="1" si="41"/>
        <v>-408.48598237782647</v>
      </c>
      <c r="F383" s="26">
        <f t="shared" ca="1" si="42"/>
        <v>-408.48598237782647</v>
      </c>
      <c r="G383" s="27" t="b">
        <f t="shared" ca="1" si="43"/>
        <v>0</v>
      </c>
      <c r="H383" s="28">
        <f t="shared" ca="1" si="44"/>
        <v>-408.48598237782647</v>
      </c>
      <c r="I383" s="26">
        <f t="shared" ca="1" si="48"/>
        <v>40440.11225540482</v>
      </c>
      <c r="J383" s="55"/>
      <c r="K383" s="52"/>
      <c r="L383" s="52"/>
      <c r="M383" s="52"/>
      <c r="N383" s="52"/>
      <c r="O383" s="52"/>
      <c r="P383" s="62"/>
      <c r="W383" s="32">
        <f t="shared" ca="1" si="45"/>
        <v>0</v>
      </c>
    </row>
    <row r="384" spans="2:23">
      <c r="B384" s="25">
        <v>381</v>
      </c>
      <c r="C384" s="26">
        <f t="shared" ca="1" si="46"/>
        <v>40440.11225540482</v>
      </c>
      <c r="D384" s="26">
        <f t="shared" ca="1" si="47"/>
        <v>404.40112255404819</v>
      </c>
      <c r="E384" s="26">
        <f t="shared" ca="1" si="41"/>
        <v>404.40112255404819</v>
      </c>
      <c r="F384" s="26">
        <f t="shared" ca="1" si="42"/>
        <v>404.40112255404819</v>
      </c>
      <c r="G384" s="27">
        <f t="shared" ca="1" si="43"/>
        <v>101.10028063851205</v>
      </c>
      <c r="H384" s="28">
        <f t="shared" ca="1" si="44"/>
        <v>303.30084191553613</v>
      </c>
      <c r="I384" s="26">
        <f t="shared" ca="1" si="48"/>
        <v>40743.413097320357</v>
      </c>
      <c r="J384" s="55"/>
      <c r="K384" s="52"/>
      <c r="L384" s="52"/>
      <c r="M384" s="52"/>
      <c r="N384" s="52"/>
      <c r="O384" s="52"/>
      <c r="P384" s="62"/>
      <c r="W384" s="32">
        <f t="shared" ca="1" si="45"/>
        <v>1</v>
      </c>
    </row>
    <row r="385" spans="2:23">
      <c r="B385" s="25">
        <v>382</v>
      </c>
      <c r="C385" s="26">
        <f t="shared" ca="1" si="46"/>
        <v>40743.413097320357</v>
      </c>
      <c r="D385" s="26">
        <f t="shared" ca="1" si="47"/>
        <v>407.43413097320359</v>
      </c>
      <c r="E385" s="26">
        <f t="shared" ca="1" si="41"/>
        <v>407.43413097320359</v>
      </c>
      <c r="F385" s="26">
        <f t="shared" ca="1" si="42"/>
        <v>407.43413097320359</v>
      </c>
      <c r="G385" s="27">
        <f t="shared" ca="1" si="43"/>
        <v>101.8585327433009</v>
      </c>
      <c r="H385" s="28">
        <f t="shared" ca="1" si="44"/>
        <v>305.57559822990271</v>
      </c>
      <c r="I385" s="26">
        <f t="shared" ca="1" si="48"/>
        <v>41048.988695550259</v>
      </c>
      <c r="J385" s="55"/>
      <c r="K385" s="52"/>
      <c r="L385" s="52"/>
      <c r="M385" s="52"/>
      <c r="N385" s="52"/>
      <c r="O385" s="52"/>
      <c r="P385" s="62"/>
      <c r="W385" s="32">
        <f t="shared" ca="1" si="45"/>
        <v>1</v>
      </c>
    </row>
    <row r="386" spans="2:23">
      <c r="B386" s="25">
        <v>383</v>
      </c>
      <c r="C386" s="26">
        <f t="shared" ca="1" si="46"/>
        <v>41048.988695550259</v>
      </c>
      <c r="D386" s="26">
        <f t="shared" ca="1" si="47"/>
        <v>410.48988695550258</v>
      </c>
      <c r="E386" s="26">
        <f t="shared" ca="1" si="41"/>
        <v>410.48988695550258</v>
      </c>
      <c r="F386" s="26">
        <f t="shared" ca="1" si="42"/>
        <v>410.48988695550258</v>
      </c>
      <c r="G386" s="27">
        <f t="shared" ca="1" si="43"/>
        <v>102.62247173887565</v>
      </c>
      <c r="H386" s="28">
        <f t="shared" ca="1" si="44"/>
        <v>307.86741521662691</v>
      </c>
      <c r="I386" s="26">
        <f t="shared" ca="1" si="48"/>
        <v>41356.856110766887</v>
      </c>
      <c r="J386" s="55"/>
      <c r="K386" s="52"/>
      <c r="L386" s="52"/>
      <c r="M386" s="52"/>
      <c r="N386" s="52"/>
      <c r="O386" s="52"/>
      <c r="P386" s="62"/>
      <c r="W386" s="32">
        <f t="shared" ca="1" si="45"/>
        <v>1</v>
      </c>
    </row>
    <row r="387" spans="2:23">
      <c r="B387" s="25">
        <v>384</v>
      </c>
      <c r="C387" s="26">
        <f t="shared" ca="1" si="46"/>
        <v>41356.856110766887</v>
      </c>
      <c r="D387" s="26">
        <f t="shared" ca="1" si="47"/>
        <v>413.56856110766887</v>
      </c>
      <c r="E387" s="26">
        <f t="shared" ca="1" si="41"/>
        <v>413.56856110766887</v>
      </c>
      <c r="F387" s="26">
        <f t="shared" ca="1" si="42"/>
        <v>413.56856110766887</v>
      </c>
      <c r="G387" s="27">
        <f t="shared" ca="1" si="43"/>
        <v>103.39214027691722</v>
      </c>
      <c r="H387" s="28">
        <f t="shared" ca="1" si="44"/>
        <v>310.17642083075168</v>
      </c>
      <c r="I387" s="26">
        <f t="shared" ca="1" si="48"/>
        <v>41667.032531597637</v>
      </c>
      <c r="J387" s="55"/>
      <c r="K387" s="52"/>
      <c r="L387" s="52"/>
      <c r="M387" s="52"/>
      <c r="N387" s="52"/>
      <c r="O387" s="52"/>
      <c r="P387" s="62"/>
      <c r="W387" s="32">
        <f t="shared" ca="1" si="45"/>
        <v>1</v>
      </c>
    </row>
    <row r="388" spans="2:23">
      <c r="B388" s="25">
        <v>385</v>
      </c>
      <c r="C388" s="26">
        <f t="shared" ca="1" si="46"/>
        <v>41667.032531597637</v>
      </c>
      <c r="D388" s="26">
        <f t="shared" ca="1" si="47"/>
        <v>416.67032531597636</v>
      </c>
      <c r="E388" s="26">
        <f t="shared" ref="E388:E451" ca="1" si="49">IF(W388=0,(D388*-1), IF(W388=1,D388*$K$17))</f>
        <v>-416.67032531597636</v>
      </c>
      <c r="F388" s="26">
        <f t="shared" ref="F388:F451" ca="1" si="50">E388</f>
        <v>-416.67032531597636</v>
      </c>
      <c r="G388" s="27" t="b">
        <f t="shared" ref="G388:G451" ca="1" si="51">IF(F388&gt;0,F388/$K$20)</f>
        <v>0</v>
      </c>
      <c r="H388" s="28">
        <f t="shared" ref="H388:H451" ca="1" si="52">F388-G388</f>
        <v>-416.67032531597636</v>
      </c>
      <c r="I388" s="26">
        <f t="shared" ca="1" si="48"/>
        <v>41250.362206281658</v>
      </c>
      <c r="J388" s="55"/>
      <c r="K388" s="52"/>
      <c r="L388" s="52"/>
      <c r="M388" s="52"/>
      <c r="N388" s="52"/>
      <c r="O388" s="52"/>
      <c r="P388" s="62"/>
      <c r="W388" s="32">
        <f t="shared" ref="W388:W451" ca="1" si="53">IF(RAND()&gt;$K$14,0,1)</f>
        <v>0</v>
      </c>
    </row>
    <row r="389" spans="2:23">
      <c r="B389" s="25">
        <v>386</v>
      </c>
      <c r="C389" s="26">
        <f t="shared" ref="C389:C452" ca="1" si="54">I388</f>
        <v>41250.362206281658</v>
      </c>
      <c r="D389" s="26">
        <f t="shared" ref="D389:D452" ca="1" si="55">I388*$L$5</f>
        <v>412.50362206281659</v>
      </c>
      <c r="E389" s="26">
        <f t="shared" ca="1" si="49"/>
        <v>-412.50362206281659</v>
      </c>
      <c r="F389" s="26">
        <f t="shared" ca="1" si="50"/>
        <v>-412.50362206281659</v>
      </c>
      <c r="G389" s="27" t="b">
        <f t="shared" ca="1" si="51"/>
        <v>0</v>
      </c>
      <c r="H389" s="28">
        <f t="shared" ca="1" si="52"/>
        <v>-412.50362206281659</v>
      </c>
      <c r="I389" s="26">
        <f t="shared" ca="1" si="48"/>
        <v>40837.85858421884</v>
      </c>
      <c r="J389" s="55"/>
      <c r="K389" s="52"/>
      <c r="L389" s="52"/>
      <c r="M389" s="52"/>
      <c r="N389" s="52"/>
      <c r="O389" s="52"/>
      <c r="P389" s="62"/>
      <c r="W389" s="32">
        <f t="shared" ca="1" si="53"/>
        <v>0</v>
      </c>
    </row>
    <row r="390" spans="2:23">
      <c r="B390" s="25">
        <v>387</v>
      </c>
      <c r="C390" s="26">
        <f t="shared" ca="1" si="54"/>
        <v>40837.85858421884</v>
      </c>
      <c r="D390" s="26">
        <f t="shared" ca="1" si="55"/>
        <v>408.37858584218839</v>
      </c>
      <c r="E390" s="26">
        <f t="shared" ca="1" si="49"/>
        <v>408.37858584218839</v>
      </c>
      <c r="F390" s="26">
        <f t="shared" ca="1" si="50"/>
        <v>408.37858584218839</v>
      </c>
      <c r="G390" s="27">
        <f t="shared" ca="1" si="51"/>
        <v>102.0946464605471</v>
      </c>
      <c r="H390" s="28">
        <f t="shared" ca="1" si="52"/>
        <v>306.28393938164129</v>
      </c>
      <c r="I390" s="26">
        <f t="shared" ref="I390:I453" ca="1" si="56">I389+H390</f>
        <v>41144.14252360048</v>
      </c>
      <c r="J390" s="55"/>
      <c r="K390" s="52"/>
      <c r="L390" s="52"/>
      <c r="M390" s="52"/>
      <c r="N390" s="52"/>
      <c r="O390" s="52"/>
      <c r="P390" s="62"/>
      <c r="W390" s="32">
        <f t="shared" ca="1" si="53"/>
        <v>1</v>
      </c>
    </row>
    <row r="391" spans="2:23">
      <c r="B391" s="25">
        <v>388</v>
      </c>
      <c r="C391" s="26">
        <f t="shared" ca="1" si="54"/>
        <v>41144.14252360048</v>
      </c>
      <c r="D391" s="26">
        <f t="shared" ca="1" si="55"/>
        <v>411.44142523600482</v>
      </c>
      <c r="E391" s="26">
        <f t="shared" ca="1" si="49"/>
        <v>-411.44142523600482</v>
      </c>
      <c r="F391" s="26">
        <f t="shared" ca="1" si="50"/>
        <v>-411.44142523600482</v>
      </c>
      <c r="G391" s="27" t="b">
        <f t="shared" ca="1" si="51"/>
        <v>0</v>
      </c>
      <c r="H391" s="28">
        <f t="shared" ca="1" si="52"/>
        <v>-411.44142523600482</v>
      </c>
      <c r="I391" s="26">
        <f t="shared" ca="1" si="56"/>
        <v>40732.701098364472</v>
      </c>
      <c r="J391" s="55"/>
      <c r="K391" s="52"/>
      <c r="L391" s="52"/>
      <c r="M391" s="52"/>
      <c r="N391" s="52"/>
      <c r="O391" s="52"/>
      <c r="P391" s="62"/>
      <c r="W391" s="32">
        <f t="shared" ca="1" si="53"/>
        <v>0</v>
      </c>
    </row>
    <row r="392" spans="2:23">
      <c r="B392" s="25">
        <v>389</v>
      </c>
      <c r="C392" s="26">
        <f t="shared" ca="1" si="54"/>
        <v>40732.701098364472</v>
      </c>
      <c r="D392" s="26">
        <f t="shared" ca="1" si="55"/>
        <v>407.32701098364475</v>
      </c>
      <c r="E392" s="26">
        <f t="shared" ca="1" si="49"/>
        <v>407.32701098364475</v>
      </c>
      <c r="F392" s="26">
        <f t="shared" ca="1" si="50"/>
        <v>407.32701098364475</v>
      </c>
      <c r="G392" s="27">
        <f t="shared" ca="1" si="51"/>
        <v>101.83175274591119</v>
      </c>
      <c r="H392" s="28">
        <f t="shared" ca="1" si="52"/>
        <v>305.49525823773354</v>
      </c>
      <c r="I392" s="26">
        <f t="shared" ca="1" si="56"/>
        <v>41038.196356602202</v>
      </c>
      <c r="J392" s="55"/>
      <c r="K392" s="52"/>
      <c r="L392" s="52"/>
      <c r="M392" s="52"/>
      <c r="N392" s="52"/>
      <c r="O392" s="52"/>
      <c r="P392" s="62"/>
      <c r="W392" s="32">
        <f t="shared" ca="1" si="53"/>
        <v>1</v>
      </c>
    </row>
    <row r="393" spans="2:23">
      <c r="B393" s="25">
        <v>390</v>
      </c>
      <c r="C393" s="26">
        <f t="shared" ca="1" si="54"/>
        <v>41038.196356602202</v>
      </c>
      <c r="D393" s="26">
        <f t="shared" ca="1" si="55"/>
        <v>410.38196356602202</v>
      </c>
      <c r="E393" s="26">
        <f t="shared" ca="1" si="49"/>
        <v>-410.38196356602202</v>
      </c>
      <c r="F393" s="26">
        <f t="shared" ca="1" si="50"/>
        <v>-410.38196356602202</v>
      </c>
      <c r="G393" s="27" t="b">
        <f t="shared" ca="1" si="51"/>
        <v>0</v>
      </c>
      <c r="H393" s="28">
        <f t="shared" ca="1" si="52"/>
        <v>-410.38196356602202</v>
      </c>
      <c r="I393" s="26">
        <f t="shared" ca="1" si="56"/>
        <v>40627.814393036184</v>
      </c>
      <c r="J393" s="55"/>
      <c r="K393" s="52"/>
      <c r="L393" s="52"/>
      <c r="M393" s="52"/>
      <c r="N393" s="52"/>
      <c r="O393" s="52"/>
      <c r="P393" s="62"/>
      <c r="W393" s="32">
        <f t="shared" ca="1" si="53"/>
        <v>0</v>
      </c>
    </row>
    <row r="394" spans="2:23">
      <c r="B394" s="25">
        <v>391</v>
      </c>
      <c r="C394" s="26">
        <f t="shared" ca="1" si="54"/>
        <v>40627.814393036184</v>
      </c>
      <c r="D394" s="26">
        <f t="shared" ca="1" si="55"/>
        <v>406.27814393036186</v>
      </c>
      <c r="E394" s="26">
        <f t="shared" ca="1" si="49"/>
        <v>406.27814393036186</v>
      </c>
      <c r="F394" s="26">
        <f t="shared" ca="1" si="50"/>
        <v>406.27814393036186</v>
      </c>
      <c r="G394" s="27">
        <f t="shared" ca="1" si="51"/>
        <v>101.56953598259047</v>
      </c>
      <c r="H394" s="28">
        <f t="shared" ca="1" si="52"/>
        <v>304.70860794777138</v>
      </c>
      <c r="I394" s="26">
        <f t="shared" ca="1" si="56"/>
        <v>40932.523000983958</v>
      </c>
      <c r="J394" s="55"/>
      <c r="K394" s="52"/>
      <c r="L394" s="52"/>
      <c r="M394" s="52"/>
      <c r="N394" s="52"/>
      <c r="O394" s="52"/>
      <c r="P394" s="62"/>
      <c r="W394" s="32">
        <f t="shared" ca="1" si="53"/>
        <v>1</v>
      </c>
    </row>
    <row r="395" spans="2:23">
      <c r="B395" s="25">
        <v>392</v>
      </c>
      <c r="C395" s="26">
        <f t="shared" ca="1" si="54"/>
        <v>40932.523000983958</v>
      </c>
      <c r="D395" s="26">
        <f t="shared" ca="1" si="55"/>
        <v>409.32523000983957</v>
      </c>
      <c r="E395" s="26">
        <f t="shared" ca="1" si="49"/>
        <v>409.32523000983957</v>
      </c>
      <c r="F395" s="26">
        <f t="shared" ca="1" si="50"/>
        <v>409.32523000983957</v>
      </c>
      <c r="G395" s="27">
        <f t="shared" ca="1" si="51"/>
        <v>102.33130750245989</v>
      </c>
      <c r="H395" s="28">
        <f t="shared" ca="1" si="52"/>
        <v>306.99392250737969</v>
      </c>
      <c r="I395" s="26">
        <f t="shared" ca="1" si="56"/>
        <v>41239.516923491341</v>
      </c>
      <c r="J395" s="55"/>
      <c r="K395" s="52"/>
      <c r="L395" s="52"/>
      <c r="M395" s="52"/>
      <c r="N395" s="52"/>
      <c r="O395" s="52"/>
      <c r="P395" s="62"/>
      <c r="W395" s="32">
        <f t="shared" ca="1" si="53"/>
        <v>1</v>
      </c>
    </row>
    <row r="396" spans="2:23">
      <c r="B396" s="25">
        <v>393</v>
      </c>
      <c r="C396" s="26">
        <f t="shared" ca="1" si="54"/>
        <v>41239.516923491341</v>
      </c>
      <c r="D396" s="26">
        <f t="shared" ca="1" si="55"/>
        <v>412.3951692349134</v>
      </c>
      <c r="E396" s="26">
        <f t="shared" ca="1" si="49"/>
        <v>412.3951692349134</v>
      </c>
      <c r="F396" s="26">
        <f t="shared" ca="1" si="50"/>
        <v>412.3951692349134</v>
      </c>
      <c r="G396" s="27">
        <f t="shared" ca="1" si="51"/>
        <v>103.09879230872835</v>
      </c>
      <c r="H396" s="28">
        <f t="shared" ca="1" si="52"/>
        <v>309.29637692618508</v>
      </c>
      <c r="I396" s="26">
        <f t="shared" ca="1" si="56"/>
        <v>41548.813300417525</v>
      </c>
      <c r="J396" s="55"/>
      <c r="K396" s="52"/>
      <c r="L396" s="52"/>
      <c r="M396" s="52"/>
      <c r="N396" s="52"/>
      <c r="O396" s="52"/>
      <c r="P396" s="62"/>
      <c r="W396" s="32">
        <f t="shared" ca="1" si="53"/>
        <v>1</v>
      </c>
    </row>
    <row r="397" spans="2:23">
      <c r="B397" s="25">
        <v>394</v>
      </c>
      <c r="C397" s="26">
        <f t="shared" ca="1" si="54"/>
        <v>41548.813300417525</v>
      </c>
      <c r="D397" s="26">
        <f t="shared" ca="1" si="55"/>
        <v>415.48813300417527</v>
      </c>
      <c r="E397" s="26">
        <f t="shared" ca="1" si="49"/>
        <v>415.48813300417527</v>
      </c>
      <c r="F397" s="26">
        <f t="shared" ca="1" si="50"/>
        <v>415.48813300417527</v>
      </c>
      <c r="G397" s="27">
        <f t="shared" ca="1" si="51"/>
        <v>103.87203325104382</v>
      </c>
      <c r="H397" s="28">
        <f t="shared" ca="1" si="52"/>
        <v>311.61609975313144</v>
      </c>
      <c r="I397" s="26">
        <f t="shared" ca="1" si="56"/>
        <v>41860.429400170658</v>
      </c>
      <c r="J397" s="55"/>
      <c r="K397" s="52"/>
      <c r="L397" s="52"/>
      <c r="M397" s="52"/>
      <c r="N397" s="52"/>
      <c r="O397" s="52"/>
      <c r="P397" s="62"/>
      <c r="W397" s="32">
        <f t="shared" ca="1" si="53"/>
        <v>1</v>
      </c>
    </row>
    <row r="398" spans="2:23">
      <c r="B398" s="25">
        <v>395</v>
      </c>
      <c r="C398" s="26">
        <f t="shared" ca="1" si="54"/>
        <v>41860.429400170658</v>
      </c>
      <c r="D398" s="26">
        <f t="shared" ca="1" si="55"/>
        <v>418.60429400170659</v>
      </c>
      <c r="E398" s="26">
        <f t="shared" ca="1" si="49"/>
        <v>418.60429400170659</v>
      </c>
      <c r="F398" s="26">
        <f t="shared" ca="1" si="50"/>
        <v>418.60429400170659</v>
      </c>
      <c r="G398" s="27">
        <f t="shared" ca="1" si="51"/>
        <v>104.65107350042665</v>
      </c>
      <c r="H398" s="28">
        <f t="shared" ca="1" si="52"/>
        <v>313.95322050127993</v>
      </c>
      <c r="I398" s="26">
        <f t="shared" ca="1" si="56"/>
        <v>42174.382620671939</v>
      </c>
      <c r="J398" s="55"/>
      <c r="K398" s="52"/>
      <c r="L398" s="52"/>
      <c r="M398" s="52"/>
      <c r="N398" s="52"/>
      <c r="O398" s="52"/>
      <c r="P398" s="62"/>
      <c r="W398" s="32">
        <f t="shared" ca="1" si="53"/>
        <v>1</v>
      </c>
    </row>
    <row r="399" spans="2:23">
      <c r="B399" s="25">
        <v>396</v>
      </c>
      <c r="C399" s="26">
        <f t="shared" ca="1" si="54"/>
        <v>42174.382620671939</v>
      </c>
      <c r="D399" s="26">
        <f t="shared" ca="1" si="55"/>
        <v>421.7438262067194</v>
      </c>
      <c r="E399" s="26">
        <f t="shared" ca="1" si="49"/>
        <v>-421.7438262067194</v>
      </c>
      <c r="F399" s="26">
        <f t="shared" ca="1" si="50"/>
        <v>-421.7438262067194</v>
      </c>
      <c r="G399" s="27" t="b">
        <f t="shared" ca="1" si="51"/>
        <v>0</v>
      </c>
      <c r="H399" s="28">
        <f t="shared" ca="1" si="52"/>
        <v>-421.7438262067194</v>
      </c>
      <c r="I399" s="26">
        <f t="shared" ca="1" si="56"/>
        <v>41752.638794465216</v>
      </c>
      <c r="J399" s="55"/>
      <c r="K399" s="52"/>
      <c r="L399" s="52"/>
      <c r="M399" s="52"/>
      <c r="N399" s="52"/>
      <c r="O399" s="52"/>
      <c r="P399" s="62"/>
      <c r="W399" s="32">
        <f t="shared" ca="1" si="53"/>
        <v>0</v>
      </c>
    </row>
    <row r="400" spans="2:23">
      <c r="B400" s="25">
        <v>397</v>
      </c>
      <c r="C400" s="26">
        <f t="shared" ca="1" si="54"/>
        <v>41752.638794465216</v>
      </c>
      <c r="D400" s="26">
        <f t="shared" ca="1" si="55"/>
        <v>417.52638794465219</v>
      </c>
      <c r="E400" s="26">
        <f t="shared" ca="1" si="49"/>
        <v>417.52638794465219</v>
      </c>
      <c r="F400" s="26">
        <f t="shared" ca="1" si="50"/>
        <v>417.52638794465219</v>
      </c>
      <c r="G400" s="27">
        <f t="shared" ca="1" si="51"/>
        <v>104.38159698616305</v>
      </c>
      <c r="H400" s="28">
        <f t="shared" ca="1" si="52"/>
        <v>313.14479095848912</v>
      </c>
      <c r="I400" s="26">
        <f t="shared" ca="1" si="56"/>
        <v>42065.783585423706</v>
      </c>
      <c r="J400" s="55"/>
      <c r="K400" s="52"/>
      <c r="L400" s="52"/>
      <c r="M400" s="52"/>
      <c r="N400" s="52"/>
      <c r="O400" s="52"/>
      <c r="P400" s="62"/>
      <c r="W400" s="32">
        <f t="shared" ca="1" si="53"/>
        <v>1</v>
      </c>
    </row>
    <row r="401" spans="2:23">
      <c r="B401" s="25">
        <v>398</v>
      </c>
      <c r="C401" s="26">
        <f t="shared" ca="1" si="54"/>
        <v>42065.783585423706</v>
      </c>
      <c r="D401" s="26">
        <f t="shared" ca="1" si="55"/>
        <v>420.65783585423708</v>
      </c>
      <c r="E401" s="26">
        <f t="shared" ca="1" si="49"/>
        <v>420.65783585423708</v>
      </c>
      <c r="F401" s="26">
        <f t="shared" ca="1" si="50"/>
        <v>420.65783585423708</v>
      </c>
      <c r="G401" s="27">
        <f t="shared" ca="1" si="51"/>
        <v>105.16445896355927</v>
      </c>
      <c r="H401" s="28">
        <f t="shared" ca="1" si="52"/>
        <v>315.49337689067784</v>
      </c>
      <c r="I401" s="26">
        <f t="shared" ca="1" si="56"/>
        <v>42381.276962314383</v>
      </c>
      <c r="J401" s="55"/>
      <c r="K401" s="52"/>
      <c r="L401" s="52"/>
      <c r="M401" s="52"/>
      <c r="N401" s="52"/>
      <c r="O401" s="52"/>
      <c r="P401" s="62"/>
      <c r="W401" s="32">
        <f t="shared" ca="1" si="53"/>
        <v>1</v>
      </c>
    </row>
    <row r="402" spans="2:23">
      <c r="B402" s="25">
        <v>399</v>
      </c>
      <c r="C402" s="26">
        <f t="shared" ca="1" si="54"/>
        <v>42381.276962314383</v>
      </c>
      <c r="D402" s="26">
        <f t="shared" ca="1" si="55"/>
        <v>423.81276962314382</v>
      </c>
      <c r="E402" s="26">
        <f t="shared" ca="1" si="49"/>
        <v>423.81276962314382</v>
      </c>
      <c r="F402" s="26">
        <f t="shared" ca="1" si="50"/>
        <v>423.81276962314382</v>
      </c>
      <c r="G402" s="27">
        <f t="shared" ca="1" si="51"/>
        <v>105.95319240578596</v>
      </c>
      <c r="H402" s="28">
        <f t="shared" ca="1" si="52"/>
        <v>317.85957721735787</v>
      </c>
      <c r="I402" s="26">
        <f t="shared" ca="1" si="56"/>
        <v>42699.136539531741</v>
      </c>
      <c r="J402" s="55"/>
      <c r="K402" s="52"/>
      <c r="L402" s="52"/>
      <c r="M402" s="52"/>
      <c r="N402" s="52"/>
      <c r="O402" s="52"/>
      <c r="P402" s="62"/>
      <c r="W402" s="32">
        <f t="shared" ca="1" si="53"/>
        <v>1</v>
      </c>
    </row>
    <row r="403" spans="2:23">
      <c r="B403" s="25">
        <v>400</v>
      </c>
      <c r="C403" s="26">
        <f t="shared" ca="1" si="54"/>
        <v>42699.136539531741</v>
      </c>
      <c r="D403" s="26">
        <f t="shared" ca="1" si="55"/>
        <v>426.99136539531742</v>
      </c>
      <c r="E403" s="26">
        <f t="shared" ca="1" si="49"/>
        <v>-426.99136539531742</v>
      </c>
      <c r="F403" s="26">
        <f t="shared" ca="1" si="50"/>
        <v>-426.99136539531742</v>
      </c>
      <c r="G403" s="27" t="b">
        <f t="shared" ca="1" si="51"/>
        <v>0</v>
      </c>
      <c r="H403" s="28">
        <f t="shared" ca="1" si="52"/>
        <v>-426.99136539531742</v>
      </c>
      <c r="I403" s="26">
        <f t="shared" ca="1" si="56"/>
        <v>42272.145174136422</v>
      </c>
      <c r="J403" s="55"/>
      <c r="K403" s="52"/>
      <c r="L403" s="52"/>
      <c r="M403" s="52"/>
      <c r="N403" s="52"/>
      <c r="O403" s="52"/>
      <c r="P403" s="62"/>
      <c r="W403" s="32">
        <f t="shared" ca="1" si="53"/>
        <v>0</v>
      </c>
    </row>
    <row r="404" spans="2:23">
      <c r="B404" s="25">
        <v>401</v>
      </c>
      <c r="C404" s="26">
        <f t="shared" ca="1" si="54"/>
        <v>42272.145174136422</v>
      </c>
      <c r="D404" s="26">
        <f t="shared" ca="1" si="55"/>
        <v>422.72145174136421</v>
      </c>
      <c r="E404" s="26">
        <f t="shared" ca="1" si="49"/>
        <v>-422.72145174136421</v>
      </c>
      <c r="F404" s="26">
        <f t="shared" ca="1" si="50"/>
        <v>-422.72145174136421</v>
      </c>
      <c r="G404" s="27" t="b">
        <f t="shared" ca="1" si="51"/>
        <v>0</v>
      </c>
      <c r="H404" s="28">
        <f t="shared" ca="1" si="52"/>
        <v>-422.72145174136421</v>
      </c>
      <c r="I404" s="26">
        <f t="shared" ca="1" si="56"/>
        <v>41849.423722395055</v>
      </c>
      <c r="J404" s="55"/>
      <c r="K404" s="52"/>
      <c r="L404" s="52"/>
      <c r="M404" s="52"/>
      <c r="N404" s="52"/>
      <c r="O404" s="52"/>
      <c r="P404" s="62"/>
      <c r="W404" s="32">
        <f t="shared" ca="1" si="53"/>
        <v>0</v>
      </c>
    </row>
    <row r="405" spans="2:23">
      <c r="B405" s="25">
        <v>402</v>
      </c>
      <c r="C405" s="26">
        <f t="shared" ca="1" si="54"/>
        <v>41849.423722395055</v>
      </c>
      <c r="D405" s="26">
        <f t="shared" ca="1" si="55"/>
        <v>418.49423722395056</v>
      </c>
      <c r="E405" s="26">
        <f t="shared" ca="1" si="49"/>
        <v>-418.49423722395056</v>
      </c>
      <c r="F405" s="26">
        <f t="shared" ca="1" si="50"/>
        <v>-418.49423722395056</v>
      </c>
      <c r="G405" s="27" t="b">
        <f t="shared" ca="1" si="51"/>
        <v>0</v>
      </c>
      <c r="H405" s="28">
        <f t="shared" ca="1" si="52"/>
        <v>-418.49423722395056</v>
      </c>
      <c r="I405" s="26">
        <f t="shared" ca="1" si="56"/>
        <v>41430.929485171102</v>
      </c>
      <c r="J405" s="55"/>
      <c r="K405" s="52"/>
      <c r="L405" s="52"/>
      <c r="M405" s="52"/>
      <c r="N405" s="52"/>
      <c r="O405" s="52"/>
      <c r="P405" s="62"/>
      <c r="W405" s="32">
        <f t="shared" ca="1" si="53"/>
        <v>0</v>
      </c>
    </row>
    <row r="406" spans="2:23">
      <c r="B406" s="25">
        <v>403</v>
      </c>
      <c r="C406" s="26">
        <f t="shared" ca="1" si="54"/>
        <v>41430.929485171102</v>
      </c>
      <c r="D406" s="26">
        <f t="shared" ca="1" si="55"/>
        <v>414.309294851711</v>
      </c>
      <c r="E406" s="26">
        <f t="shared" ca="1" si="49"/>
        <v>414.309294851711</v>
      </c>
      <c r="F406" s="26">
        <f t="shared" ca="1" si="50"/>
        <v>414.309294851711</v>
      </c>
      <c r="G406" s="27">
        <f t="shared" ca="1" si="51"/>
        <v>103.57732371292775</v>
      </c>
      <c r="H406" s="28">
        <f t="shared" ca="1" si="52"/>
        <v>310.73197113878325</v>
      </c>
      <c r="I406" s="26">
        <f t="shared" ca="1" si="56"/>
        <v>41741.661456309885</v>
      </c>
      <c r="J406" s="55"/>
      <c r="K406" s="52"/>
      <c r="L406" s="52"/>
      <c r="M406" s="52"/>
      <c r="N406" s="52"/>
      <c r="O406" s="52"/>
      <c r="P406" s="62"/>
      <c r="W406" s="32">
        <f t="shared" ca="1" si="53"/>
        <v>1</v>
      </c>
    </row>
    <row r="407" spans="2:23">
      <c r="B407" s="25">
        <v>404</v>
      </c>
      <c r="C407" s="26">
        <f t="shared" ca="1" si="54"/>
        <v>41741.661456309885</v>
      </c>
      <c r="D407" s="26">
        <f t="shared" ca="1" si="55"/>
        <v>417.41661456309885</v>
      </c>
      <c r="E407" s="26">
        <f t="shared" ca="1" si="49"/>
        <v>-417.41661456309885</v>
      </c>
      <c r="F407" s="26">
        <f t="shared" ca="1" si="50"/>
        <v>-417.41661456309885</v>
      </c>
      <c r="G407" s="27" t="b">
        <f t="shared" ca="1" si="51"/>
        <v>0</v>
      </c>
      <c r="H407" s="28">
        <f t="shared" ca="1" si="52"/>
        <v>-417.41661456309885</v>
      </c>
      <c r="I407" s="26">
        <f t="shared" ca="1" si="56"/>
        <v>41324.244841746782</v>
      </c>
      <c r="J407" s="55"/>
      <c r="K407" s="52"/>
      <c r="L407" s="52"/>
      <c r="M407" s="52"/>
      <c r="N407" s="52"/>
      <c r="O407" s="52"/>
      <c r="P407" s="62"/>
      <c r="W407" s="32">
        <f t="shared" ca="1" si="53"/>
        <v>0</v>
      </c>
    </row>
    <row r="408" spans="2:23">
      <c r="B408" s="25">
        <v>405</v>
      </c>
      <c r="C408" s="26">
        <f t="shared" ca="1" si="54"/>
        <v>41324.244841746782</v>
      </c>
      <c r="D408" s="26">
        <f t="shared" ca="1" si="55"/>
        <v>413.24244841746781</v>
      </c>
      <c r="E408" s="26">
        <f t="shared" ca="1" si="49"/>
        <v>413.24244841746781</v>
      </c>
      <c r="F408" s="26">
        <f t="shared" ca="1" si="50"/>
        <v>413.24244841746781</v>
      </c>
      <c r="G408" s="27">
        <f t="shared" ca="1" si="51"/>
        <v>103.31061210436695</v>
      </c>
      <c r="H408" s="28">
        <f t="shared" ca="1" si="52"/>
        <v>309.93183631310086</v>
      </c>
      <c r="I408" s="26">
        <f t="shared" ca="1" si="56"/>
        <v>41634.176678059885</v>
      </c>
      <c r="J408" s="55"/>
      <c r="K408" s="52"/>
      <c r="L408" s="52"/>
      <c r="M408" s="52"/>
      <c r="N408" s="52"/>
      <c r="O408" s="52"/>
      <c r="P408" s="62"/>
      <c r="W408" s="32">
        <f t="shared" ca="1" si="53"/>
        <v>1</v>
      </c>
    </row>
    <row r="409" spans="2:23">
      <c r="B409" s="25">
        <v>406</v>
      </c>
      <c r="C409" s="26">
        <f t="shared" ca="1" si="54"/>
        <v>41634.176678059885</v>
      </c>
      <c r="D409" s="26">
        <f t="shared" ca="1" si="55"/>
        <v>416.34176678059885</v>
      </c>
      <c r="E409" s="26">
        <f t="shared" ca="1" si="49"/>
        <v>-416.34176678059885</v>
      </c>
      <c r="F409" s="26">
        <f t="shared" ca="1" si="50"/>
        <v>-416.34176678059885</v>
      </c>
      <c r="G409" s="27" t="b">
        <f t="shared" ca="1" si="51"/>
        <v>0</v>
      </c>
      <c r="H409" s="28">
        <f t="shared" ca="1" si="52"/>
        <v>-416.34176678059885</v>
      </c>
      <c r="I409" s="26">
        <f t="shared" ca="1" si="56"/>
        <v>41217.834911279286</v>
      </c>
      <c r="J409" s="55"/>
      <c r="K409" s="52"/>
      <c r="L409" s="52"/>
      <c r="M409" s="52"/>
      <c r="N409" s="52"/>
      <c r="O409" s="52"/>
      <c r="P409" s="62"/>
      <c r="W409" s="32">
        <f t="shared" ca="1" si="53"/>
        <v>0</v>
      </c>
    </row>
    <row r="410" spans="2:23">
      <c r="B410" s="25">
        <v>407</v>
      </c>
      <c r="C410" s="26">
        <f t="shared" ca="1" si="54"/>
        <v>41217.834911279286</v>
      </c>
      <c r="D410" s="26">
        <f t="shared" ca="1" si="55"/>
        <v>412.17834911279289</v>
      </c>
      <c r="E410" s="26">
        <f t="shared" ca="1" si="49"/>
        <v>412.17834911279289</v>
      </c>
      <c r="F410" s="26">
        <f t="shared" ca="1" si="50"/>
        <v>412.17834911279289</v>
      </c>
      <c r="G410" s="27">
        <f t="shared" ca="1" si="51"/>
        <v>103.04458727819822</v>
      </c>
      <c r="H410" s="28">
        <f t="shared" ca="1" si="52"/>
        <v>309.13376183459468</v>
      </c>
      <c r="I410" s="26">
        <f t="shared" ca="1" si="56"/>
        <v>41526.968673113879</v>
      </c>
      <c r="J410" s="55"/>
      <c r="K410" s="52"/>
      <c r="L410" s="52"/>
      <c r="M410" s="52"/>
      <c r="N410" s="52"/>
      <c r="O410" s="52"/>
      <c r="P410" s="62"/>
      <c r="W410" s="32">
        <f t="shared" ca="1" si="53"/>
        <v>1</v>
      </c>
    </row>
    <row r="411" spans="2:23">
      <c r="B411" s="25">
        <v>408</v>
      </c>
      <c r="C411" s="26">
        <f t="shared" ca="1" si="54"/>
        <v>41526.968673113879</v>
      </c>
      <c r="D411" s="26">
        <f t="shared" ca="1" si="55"/>
        <v>415.26968673113879</v>
      </c>
      <c r="E411" s="26">
        <f t="shared" ca="1" si="49"/>
        <v>415.26968673113879</v>
      </c>
      <c r="F411" s="26">
        <f t="shared" ca="1" si="50"/>
        <v>415.26968673113879</v>
      </c>
      <c r="G411" s="27">
        <f t="shared" ca="1" si="51"/>
        <v>103.8174216827847</v>
      </c>
      <c r="H411" s="28">
        <f t="shared" ca="1" si="52"/>
        <v>311.45226504835409</v>
      </c>
      <c r="I411" s="26">
        <f t="shared" ca="1" si="56"/>
        <v>41838.420938162235</v>
      </c>
      <c r="J411" s="55"/>
      <c r="K411" s="52"/>
      <c r="L411" s="52"/>
      <c r="M411" s="52"/>
      <c r="N411" s="52"/>
      <c r="O411" s="52"/>
      <c r="P411" s="62"/>
      <c r="W411" s="32">
        <f t="shared" ca="1" si="53"/>
        <v>1</v>
      </c>
    </row>
    <row r="412" spans="2:23">
      <c r="B412" s="25">
        <v>409</v>
      </c>
      <c r="C412" s="26">
        <f t="shared" ca="1" si="54"/>
        <v>41838.420938162235</v>
      </c>
      <c r="D412" s="26">
        <f t="shared" ca="1" si="55"/>
        <v>418.38420938162238</v>
      </c>
      <c r="E412" s="26">
        <f t="shared" ca="1" si="49"/>
        <v>-418.38420938162238</v>
      </c>
      <c r="F412" s="26">
        <f t="shared" ca="1" si="50"/>
        <v>-418.38420938162238</v>
      </c>
      <c r="G412" s="27" t="b">
        <f t="shared" ca="1" si="51"/>
        <v>0</v>
      </c>
      <c r="H412" s="28">
        <f t="shared" ca="1" si="52"/>
        <v>-418.38420938162238</v>
      </c>
      <c r="I412" s="26">
        <f t="shared" ca="1" si="56"/>
        <v>41420.036728780615</v>
      </c>
      <c r="J412" s="55"/>
      <c r="K412" s="52"/>
      <c r="L412" s="52"/>
      <c r="M412" s="52"/>
      <c r="N412" s="52"/>
      <c r="O412" s="52"/>
      <c r="P412" s="62"/>
      <c r="W412" s="32">
        <f t="shared" ca="1" si="53"/>
        <v>0</v>
      </c>
    </row>
    <row r="413" spans="2:23">
      <c r="B413" s="25">
        <v>410</v>
      </c>
      <c r="C413" s="26">
        <f t="shared" ca="1" si="54"/>
        <v>41420.036728780615</v>
      </c>
      <c r="D413" s="26">
        <f t="shared" ca="1" si="55"/>
        <v>414.20036728780616</v>
      </c>
      <c r="E413" s="26">
        <f t="shared" ca="1" si="49"/>
        <v>414.20036728780616</v>
      </c>
      <c r="F413" s="26">
        <f t="shared" ca="1" si="50"/>
        <v>414.20036728780616</v>
      </c>
      <c r="G413" s="27">
        <f t="shared" ca="1" si="51"/>
        <v>103.55009182195154</v>
      </c>
      <c r="H413" s="28">
        <f t="shared" ca="1" si="52"/>
        <v>310.65027546585463</v>
      </c>
      <c r="I413" s="26">
        <f t="shared" ca="1" si="56"/>
        <v>41730.687004246472</v>
      </c>
      <c r="J413" s="55"/>
      <c r="K413" s="52"/>
      <c r="L413" s="52"/>
      <c r="M413" s="52"/>
      <c r="N413" s="52"/>
      <c r="O413" s="52"/>
      <c r="P413" s="62"/>
      <c r="W413" s="32">
        <f t="shared" ca="1" si="53"/>
        <v>1</v>
      </c>
    </row>
    <row r="414" spans="2:23">
      <c r="B414" s="25">
        <v>411</v>
      </c>
      <c r="C414" s="26">
        <f t="shared" ca="1" si="54"/>
        <v>41730.687004246472</v>
      </c>
      <c r="D414" s="26">
        <f t="shared" ca="1" si="55"/>
        <v>417.30687004246471</v>
      </c>
      <c r="E414" s="26">
        <f t="shared" ca="1" si="49"/>
        <v>-417.30687004246471</v>
      </c>
      <c r="F414" s="26">
        <f t="shared" ca="1" si="50"/>
        <v>-417.30687004246471</v>
      </c>
      <c r="G414" s="27" t="b">
        <f t="shared" ca="1" si="51"/>
        <v>0</v>
      </c>
      <c r="H414" s="28">
        <f t="shared" ca="1" si="52"/>
        <v>-417.30687004246471</v>
      </c>
      <c r="I414" s="26">
        <f t="shared" ca="1" si="56"/>
        <v>41313.38013420401</v>
      </c>
      <c r="J414" s="55"/>
      <c r="K414" s="52"/>
      <c r="L414" s="52"/>
      <c r="M414" s="52"/>
      <c r="N414" s="52"/>
      <c r="O414" s="52"/>
      <c r="P414" s="62"/>
      <c r="W414" s="32">
        <f t="shared" ca="1" si="53"/>
        <v>0</v>
      </c>
    </row>
    <row r="415" spans="2:23">
      <c r="B415" s="25">
        <v>412</v>
      </c>
      <c r="C415" s="26">
        <f t="shared" ca="1" si="54"/>
        <v>41313.38013420401</v>
      </c>
      <c r="D415" s="26">
        <f t="shared" ca="1" si="55"/>
        <v>413.1338013420401</v>
      </c>
      <c r="E415" s="26">
        <f t="shared" ca="1" si="49"/>
        <v>413.1338013420401</v>
      </c>
      <c r="F415" s="26">
        <f t="shared" ca="1" si="50"/>
        <v>413.1338013420401</v>
      </c>
      <c r="G415" s="27">
        <f t="shared" ca="1" si="51"/>
        <v>103.28345033551003</v>
      </c>
      <c r="H415" s="28">
        <f t="shared" ca="1" si="52"/>
        <v>309.8503510065301</v>
      </c>
      <c r="I415" s="26">
        <f t="shared" ca="1" si="56"/>
        <v>41623.230485210537</v>
      </c>
      <c r="J415" s="55"/>
      <c r="K415" s="52"/>
      <c r="L415" s="52"/>
      <c r="M415" s="52"/>
      <c r="N415" s="52"/>
      <c r="O415" s="52"/>
      <c r="P415" s="62"/>
      <c r="W415" s="32">
        <f t="shared" ca="1" si="53"/>
        <v>1</v>
      </c>
    </row>
    <row r="416" spans="2:23">
      <c r="B416" s="25">
        <v>413</v>
      </c>
      <c r="C416" s="26">
        <f t="shared" ca="1" si="54"/>
        <v>41623.230485210537</v>
      </c>
      <c r="D416" s="26">
        <f t="shared" ca="1" si="55"/>
        <v>416.23230485210536</v>
      </c>
      <c r="E416" s="26">
        <f t="shared" ca="1" si="49"/>
        <v>416.23230485210536</v>
      </c>
      <c r="F416" s="26">
        <f t="shared" ca="1" si="50"/>
        <v>416.23230485210536</v>
      </c>
      <c r="G416" s="27">
        <f t="shared" ca="1" si="51"/>
        <v>104.05807621302634</v>
      </c>
      <c r="H416" s="28">
        <f t="shared" ca="1" si="52"/>
        <v>312.17422863907905</v>
      </c>
      <c r="I416" s="26">
        <f t="shared" ca="1" si="56"/>
        <v>41935.404713849617</v>
      </c>
      <c r="J416" s="55"/>
      <c r="K416" s="52"/>
      <c r="L416" s="52"/>
      <c r="M416" s="52"/>
      <c r="N416" s="52"/>
      <c r="O416" s="52"/>
      <c r="P416" s="62"/>
      <c r="W416" s="32">
        <f t="shared" ca="1" si="53"/>
        <v>1</v>
      </c>
    </row>
    <row r="417" spans="2:23">
      <c r="B417" s="25">
        <v>414</v>
      </c>
      <c r="C417" s="26">
        <f t="shared" ca="1" si="54"/>
        <v>41935.404713849617</v>
      </c>
      <c r="D417" s="26">
        <f t="shared" ca="1" si="55"/>
        <v>419.35404713849618</v>
      </c>
      <c r="E417" s="26">
        <f t="shared" ca="1" si="49"/>
        <v>-419.35404713849618</v>
      </c>
      <c r="F417" s="26">
        <f t="shared" ca="1" si="50"/>
        <v>-419.35404713849618</v>
      </c>
      <c r="G417" s="27" t="b">
        <f t="shared" ca="1" si="51"/>
        <v>0</v>
      </c>
      <c r="H417" s="28">
        <f t="shared" ca="1" si="52"/>
        <v>-419.35404713849618</v>
      </c>
      <c r="I417" s="26">
        <f t="shared" ca="1" si="56"/>
        <v>41516.050666711119</v>
      </c>
      <c r="J417" s="55"/>
      <c r="K417" s="52"/>
      <c r="L417" s="52"/>
      <c r="M417" s="52"/>
      <c r="N417" s="52"/>
      <c r="O417" s="52"/>
      <c r="P417" s="62"/>
      <c r="W417" s="32">
        <f t="shared" ca="1" si="53"/>
        <v>0</v>
      </c>
    </row>
    <row r="418" spans="2:23">
      <c r="B418" s="25">
        <v>415</v>
      </c>
      <c r="C418" s="26">
        <f t="shared" ca="1" si="54"/>
        <v>41516.050666711119</v>
      </c>
      <c r="D418" s="26">
        <f t="shared" ca="1" si="55"/>
        <v>415.16050666711118</v>
      </c>
      <c r="E418" s="26">
        <f t="shared" ca="1" si="49"/>
        <v>415.16050666711118</v>
      </c>
      <c r="F418" s="26">
        <f t="shared" ca="1" si="50"/>
        <v>415.16050666711118</v>
      </c>
      <c r="G418" s="27">
        <f t="shared" ca="1" si="51"/>
        <v>103.79012666677779</v>
      </c>
      <c r="H418" s="28">
        <f t="shared" ca="1" si="52"/>
        <v>311.3703800003334</v>
      </c>
      <c r="I418" s="26">
        <f t="shared" ca="1" si="56"/>
        <v>41827.421046711454</v>
      </c>
      <c r="J418" s="55"/>
      <c r="K418" s="52"/>
      <c r="L418" s="52"/>
      <c r="M418" s="52"/>
      <c r="N418" s="52"/>
      <c r="O418" s="52"/>
      <c r="P418" s="62"/>
      <c r="W418" s="32">
        <f t="shared" ca="1" si="53"/>
        <v>1</v>
      </c>
    </row>
    <row r="419" spans="2:23">
      <c r="B419" s="25">
        <v>416</v>
      </c>
      <c r="C419" s="26">
        <f t="shared" ca="1" si="54"/>
        <v>41827.421046711454</v>
      </c>
      <c r="D419" s="26">
        <f t="shared" ca="1" si="55"/>
        <v>418.27421046711453</v>
      </c>
      <c r="E419" s="26">
        <f t="shared" ca="1" si="49"/>
        <v>418.27421046711453</v>
      </c>
      <c r="F419" s="26">
        <f t="shared" ca="1" si="50"/>
        <v>418.27421046711453</v>
      </c>
      <c r="G419" s="27">
        <f t="shared" ca="1" si="51"/>
        <v>104.56855261677863</v>
      </c>
      <c r="H419" s="28">
        <f t="shared" ca="1" si="52"/>
        <v>313.70565785033591</v>
      </c>
      <c r="I419" s="26">
        <f t="shared" ca="1" si="56"/>
        <v>42141.126704561786</v>
      </c>
      <c r="J419" s="55"/>
      <c r="K419" s="52"/>
      <c r="L419" s="52"/>
      <c r="M419" s="52"/>
      <c r="N419" s="52"/>
      <c r="O419" s="52"/>
      <c r="P419" s="62"/>
      <c r="W419" s="32">
        <f t="shared" ca="1" si="53"/>
        <v>1</v>
      </c>
    </row>
    <row r="420" spans="2:23">
      <c r="B420" s="25">
        <v>417</v>
      </c>
      <c r="C420" s="26">
        <f t="shared" ca="1" si="54"/>
        <v>42141.126704561786</v>
      </c>
      <c r="D420" s="26">
        <f t="shared" ca="1" si="55"/>
        <v>421.41126704561788</v>
      </c>
      <c r="E420" s="26">
        <f t="shared" ca="1" si="49"/>
        <v>421.41126704561788</v>
      </c>
      <c r="F420" s="26">
        <f t="shared" ca="1" si="50"/>
        <v>421.41126704561788</v>
      </c>
      <c r="G420" s="27">
        <f t="shared" ca="1" si="51"/>
        <v>105.35281676140447</v>
      </c>
      <c r="H420" s="28">
        <f t="shared" ca="1" si="52"/>
        <v>316.05845028421339</v>
      </c>
      <c r="I420" s="26">
        <f t="shared" ca="1" si="56"/>
        <v>42457.185154845996</v>
      </c>
      <c r="J420" s="55"/>
      <c r="K420" s="52"/>
      <c r="L420" s="52"/>
      <c r="M420" s="52"/>
      <c r="N420" s="52"/>
      <c r="O420" s="52"/>
      <c r="P420" s="62"/>
      <c r="W420" s="32">
        <f t="shared" ca="1" si="53"/>
        <v>1</v>
      </c>
    </row>
    <row r="421" spans="2:23">
      <c r="B421" s="25">
        <v>418</v>
      </c>
      <c r="C421" s="26">
        <f t="shared" ca="1" si="54"/>
        <v>42457.185154845996</v>
      </c>
      <c r="D421" s="26">
        <f t="shared" ca="1" si="55"/>
        <v>424.57185154845996</v>
      </c>
      <c r="E421" s="26">
        <f t="shared" ca="1" si="49"/>
        <v>424.57185154845996</v>
      </c>
      <c r="F421" s="26">
        <f t="shared" ca="1" si="50"/>
        <v>424.57185154845996</v>
      </c>
      <c r="G421" s="27">
        <f t="shared" ca="1" si="51"/>
        <v>106.14296288711499</v>
      </c>
      <c r="H421" s="28">
        <f t="shared" ca="1" si="52"/>
        <v>318.42888866134496</v>
      </c>
      <c r="I421" s="26">
        <f t="shared" ca="1" si="56"/>
        <v>42775.614043507339</v>
      </c>
      <c r="J421" s="55"/>
      <c r="K421" s="52"/>
      <c r="L421" s="52"/>
      <c r="M421" s="52"/>
      <c r="N421" s="52"/>
      <c r="O421" s="52"/>
      <c r="P421" s="62"/>
      <c r="W421" s="32">
        <f t="shared" ca="1" si="53"/>
        <v>1</v>
      </c>
    </row>
    <row r="422" spans="2:23">
      <c r="B422" s="25">
        <v>419</v>
      </c>
      <c r="C422" s="26">
        <f t="shared" ca="1" si="54"/>
        <v>42775.614043507339</v>
      </c>
      <c r="D422" s="26">
        <f t="shared" ca="1" si="55"/>
        <v>427.75614043507341</v>
      </c>
      <c r="E422" s="26">
        <f t="shared" ca="1" si="49"/>
        <v>-427.75614043507341</v>
      </c>
      <c r="F422" s="26">
        <f t="shared" ca="1" si="50"/>
        <v>-427.75614043507341</v>
      </c>
      <c r="G422" s="27" t="b">
        <f t="shared" ca="1" si="51"/>
        <v>0</v>
      </c>
      <c r="H422" s="28">
        <f t="shared" ca="1" si="52"/>
        <v>-427.75614043507341</v>
      </c>
      <c r="I422" s="26">
        <f t="shared" ca="1" si="56"/>
        <v>42347.857903072269</v>
      </c>
      <c r="J422" s="55"/>
      <c r="K422" s="52"/>
      <c r="L422" s="52"/>
      <c r="M422" s="52"/>
      <c r="N422" s="52"/>
      <c r="O422" s="52"/>
      <c r="P422" s="62"/>
      <c r="W422" s="32">
        <f t="shared" ca="1" si="53"/>
        <v>0</v>
      </c>
    </row>
    <row r="423" spans="2:23">
      <c r="B423" s="25">
        <v>420</v>
      </c>
      <c r="C423" s="26">
        <f t="shared" ca="1" si="54"/>
        <v>42347.857903072269</v>
      </c>
      <c r="D423" s="26">
        <f t="shared" ca="1" si="55"/>
        <v>423.4785790307227</v>
      </c>
      <c r="E423" s="26">
        <f t="shared" ca="1" si="49"/>
        <v>-423.4785790307227</v>
      </c>
      <c r="F423" s="26">
        <f t="shared" ca="1" si="50"/>
        <v>-423.4785790307227</v>
      </c>
      <c r="G423" s="27" t="b">
        <f t="shared" ca="1" si="51"/>
        <v>0</v>
      </c>
      <c r="H423" s="28">
        <f t="shared" ca="1" si="52"/>
        <v>-423.4785790307227</v>
      </c>
      <c r="I423" s="26">
        <f t="shared" ca="1" si="56"/>
        <v>41924.379324041547</v>
      </c>
      <c r="J423" s="55"/>
      <c r="K423" s="52"/>
      <c r="L423" s="52"/>
      <c r="M423" s="52"/>
      <c r="N423" s="52"/>
      <c r="O423" s="52"/>
      <c r="P423" s="62"/>
      <c r="W423" s="32">
        <f t="shared" ca="1" si="53"/>
        <v>0</v>
      </c>
    </row>
    <row r="424" spans="2:23">
      <c r="B424" s="25">
        <v>421</v>
      </c>
      <c r="C424" s="26">
        <f t="shared" ca="1" si="54"/>
        <v>41924.379324041547</v>
      </c>
      <c r="D424" s="26">
        <f t="shared" ca="1" si="55"/>
        <v>419.24379324041547</v>
      </c>
      <c r="E424" s="26">
        <f t="shared" ca="1" si="49"/>
        <v>-419.24379324041547</v>
      </c>
      <c r="F424" s="26">
        <f t="shared" ca="1" si="50"/>
        <v>-419.24379324041547</v>
      </c>
      <c r="G424" s="27" t="b">
        <f t="shared" ca="1" si="51"/>
        <v>0</v>
      </c>
      <c r="H424" s="28">
        <f t="shared" ca="1" si="52"/>
        <v>-419.24379324041547</v>
      </c>
      <c r="I424" s="26">
        <f t="shared" ca="1" si="56"/>
        <v>41505.135530801133</v>
      </c>
      <c r="J424" s="55"/>
      <c r="K424" s="52"/>
      <c r="L424" s="52"/>
      <c r="M424" s="52"/>
      <c r="N424" s="52"/>
      <c r="O424" s="52"/>
      <c r="P424" s="62"/>
      <c r="W424" s="32">
        <f t="shared" ca="1" si="53"/>
        <v>0</v>
      </c>
    </row>
    <row r="425" spans="2:23">
      <c r="B425" s="25">
        <v>422</v>
      </c>
      <c r="C425" s="26">
        <f t="shared" ca="1" si="54"/>
        <v>41505.135530801133</v>
      </c>
      <c r="D425" s="26">
        <f t="shared" ca="1" si="55"/>
        <v>415.05135530801135</v>
      </c>
      <c r="E425" s="26">
        <f t="shared" ca="1" si="49"/>
        <v>415.05135530801135</v>
      </c>
      <c r="F425" s="26">
        <f t="shared" ca="1" si="50"/>
        <v>415.05135530801135</v>
      </c>
      <c r="G425" s="27">
        <f t="shared" ca="1" si="51"/>
        <v>103.76283882700284</v>
      </c>
      <c r="H425" s="28">
        <f t="shared" ca="1" si="52"/>
        <v>311.28851648100851</v>
      </c>
      <c r="I425" s="26">
        <f t="shared" ca="1" si="56"/>
        <v>41816.42404728214</v>
      </c>
      <c r="J425" s="55"/>
      <c r="K425" s="52"/>
      <c r="L425" s="52"/>
      <c r="M425" s="52"/>
      <c r="N425" s="52"/>
      <c r="O425" s="52"/>
      <c r="P425" s="62"/>
      <c r="W425" s="32">
        <f t="shared" ca="1" si="53"/>
        <v>1</v>
      </c>
    </row>
    <row r="426" spans="2:23">
      <c r="B426" s="25">
        <v>423</v>
      </c>
      <c r="C426" s="26">
        <f t="shared" ca="1" si="54"/>
        <v>41816.42404728214</v>
      </c>
      <c r="D426" s="26">
        <f t="shared" ca="1" si="55"/>
        <v>418.1642404728214</v>
      </c>
      <c r="E426" s="26">
        <f t="shared" ca="1" si="49"/>
        <v>418.1642404728214</v>
      </c>
      <c r="F426" s="26">
        <f t="shared" ca="1" si="50"/>
        <v>418.1642404728214</v>
      </c>
      <c r="G426" s="27">
        <f t="shared" ca="1" si="51"/>
        <v>104.54106011820535</v>
      </c>
      <c r="H426" s="28">
        <f t="shared" ca="1" si="52"/>
        <v>313.62318035461607</v>
      </c>
      <c r="I426" s="26">
        <f t="shared" ca="1" si="56"/>
        <v>42130.047227636758</v>
      </c>
      <c r="J426" s="55"/>
      <c r="K426" s="52"/>
      <c r="L426" s="52"/>
      <c r="M426" s="52"/>
      <c r="N426" s="52"/>
      <c r="O426" s="52"/>
      <c r="P426" s="62"/>
      <c r="W426" s="32">
        <f t="shared" ca="1" si="53"/>
        <v>1</v>
      </c>
    </row>
    <row r="427" spans="2:23">
      <c r="B427" s="25">
        <v>424</v>
      </c>
      <c r="C427" s="26">
        <f t="shared" ca="1" si="54"/>
        <v>42130.047227636758</v>
      </c>
      <c r="D427" s="26">
        <f t="shared" ca="1" si="55"/>
        <v>421.3004722763676</v>
      </c>
      <c r="E427" s="26">
        <f t="shared" ca="1" si="49"/>
        <v>421.3004722763676</v>
      </c>
      <c r="F427" s="26">
        <f t="shared" ca="1" si="50"/>
        <v>421.3004722763676</v>
      </c>
      <c r="G427" s="27">
        <f t="shared" ca="1" si="51"/>
        <v>105.3251180690919</v>
      </c>
      <c r="H427" s="28">
        <f t="shared" ca="1" si="52"/>
        <v>315.9753542072757</v>
      </c>
      <c r="I427" s="26">
        <f t="shared" ca="1" si="56"/>
        <v>42446.02258184403</v>
      </c>
      <c r="J427" s="55"/>
      <c r="K427" s="52"/>
      <c r="L427" s="52"/>
      <c r="M427" s="52"/>
      <c r="N427" s="52"/>
      <c r="O427" s="52"/>
      <c r="P427" s="62"/>
      <c r="W427" s="32">
        <f t="shared" ca="1" si="53"/>
        <v>1</v>
      </c>
    </row>
    <row r="428" spans="2:23">
      <c r="B428" s="25">
        <v>425</v>
      </c>
      <c r="C428" s="26">
        <f t="shared" ca="1" si="54"/>
        <v>42446.02258184403</v>
      </c>
      <c r="D428" s="26">
        <f t="shared" ca="1" si="55"/>
        <v>424.46022581844034</v>
      </c>
      <c r="E428" s="26">
        <f t="shared" ca="1" si="49"/>
        <v>-424.46022581844034</v>
      </c>
      <c r="F428" s="26">
        <f t="shared" ca="1" si="50"/>
        <v>-424.46022581844034</v>
      </c>
      <c r="G428" s="27" t="b">
        <f t="shared" ca="1" si="51"/>
        <v>0</v>
      </c>
      <c r="H428" s="28">
        <f t="shared" ca="1" si="52"/>
        <v>-424.46022581844034</v>
      </c>
      <c r="I428" s="26">
        <f t="shared" ca="1" si="56"/>
        <v>42021.562356025592</v>
      </c>
      <c r="J428" s="55"/>
      <c r="K428" s="52"/>
      <c r="L428" s="52"/>
      <c r="M428" s="52"/>
      <c r="N428" s="52"/>
      <c r="O428" s="52"/>
      <c r="P428" s="62"/>
      <c r="W428" s="32">
        <f t="shared" ca="1" si="53"/>
        <v>0</v>
      </c>
    </row>
    <row r="429" spans="2:23">
      <c r="B429" s="25">
        <v>426</v>
      </c>
      <c r="C429" s="26">
        <f t="shared" ca="1" si="54"/>
        <v>42021.562356025592</v>
      </c>
      <c r="D429" s="26">
        <f t="shared" ca="1" si="55"/>
        <v>420.21562356025595</v>
      </c>
      <c r="E429" s="26">
        <f t="shared" ca="1" si="49"/>
        <v>420.21562356025595</v>
      </c>
      <c r="F429" s="26">
        <f t="shared" ca="1" si="50"/>
        <v>420.21562356025595</v>
      </c>
      <c r="G429" s="27">
        <f t="shared" ca="1" si="51"/>
        <v>105.05390589006399</v>
      </c>
      <c r="H429" s="28">
        <f t="shared" ca="1" si="52"/>
        <v>315.16171767019193</v>
      </c>
      <c r="I429" s="26">
        <f t="shared" ca="1" si="56"/>
        <v>42336.724073695783</v>
      </c>
      <c r="J429" s="55"/>
      <c r="K429" s="52"/>
      <c r="L429" s="52"/>
      <c r="M429" s="52"/>
      <c r="N429" s="52"/>
      <c r="O429" s="52"/>
      <c r="P429" s="62"/>
      <c r="W429" s="32">
        <f t="shared" ca="1" si="53"/>
        <v>1</v>
      </c>
    </row>
    <row r="430" spans="2:23">
      <c r="B430" s="25">
        <v>427</v>
      </c>
      <c r="C430" s="26">
        <f t="shared" ca="1" si="54"/>
        <v>42336.724073695783</v>
      </c>
      <c r="D430" s="26">
        <f t="shared" ca="1" si="55"/>
        <v>423.36724073695785</v>
      </c>
      <c r="E430" s="26">
        <f t="shared" ca="1" si="49"/>
        <v>-423.36724073695785</v>
      </c>
      <c r="F430" s="26">
        <f t="shared" ca="1" si="50"/>
        <v>-423.36724073695785</v>
      </c>
      <c r="G430" s="27" t="b">
        <f t="shared" ca="1" si="51"/>
        <v>0</v>
      </c>
      <c r="H430" s="28">
        <f t="shared" ca="1" si="52"/>
        <v>-423.36724073695785</v>
      </c>
      <c r="I430" s="26">
        <f t="shared" ca="1" si="56"/>
        <v>41913.356832958823</v>
      </c>
      <c r="J430" s="55"/>
      <c r="K430" s="52"/>
      <c r="L430" s="52"/>
      <c r="M430" s="52"/>
      <c r="N430" s="52"/>
      <c r="O430" s="52"/>
      <c r="P430" s="62"/>
      <c r="W430" s="32">
        <f t="shared" ca="1" si="53"/>
        <v>0</v>
      </c>
    </row>
    <row r="431" spans="2:23">
      <c r="B431" s="25">
        <v>428</v>
      </c>
      <c r="C431" s="26">
        <f t="shared" ca="1" si="54"/>
        <v>41913.356832958823</v>
      </c>
      <c r="D431" s="26">
        <f t="shared" ca="1" si="55"/>
        <v>419.13356832958823</v>
      </c>
      <c r="E431" s="26">
        <f t="shared" ca="1" si="49"/>
        <v>419.13356832958823</v>
      </c>
      <c r="F431" s="26">
        <f t="shared" ca="1" si="50"/>
        <v>419.13356832958823</v>
      </c>
      <c r="G431" s="27">
        <f t="shared" ca="1" si="51"/>
        <v>104.78339208239706</v>
      </c>
      <c r="H431" s="28">
        <f t="shared" ca="1" si="52"/>
        <v>314.35017624719114</v>
      </c>
      <c r="I431" s="26">
        <f t="shared" ca="1" si="56"/>
        <v>42227.707009206017</v>
      </c>
      <c r="J431" s="55"/>
      <c r="K431" s="52"/>
      <c r="L431" s="52"/>
      <c r="M431" s="52"/>
      <c r="N431" s="52"/>
      <c r="O431" s="52"/>
      <c r="P431" s="62"/>
      <c r="W431" s="32">
        <f t="shared" ca="1" si="53"/>
        <v>1</v>
      </c>
    </row>
    <row r="432" spans="2:23">
      <c r="B432" s="25">
        <v>429</v>
      </c>
      <c r="C432" s="26">
        <f t="shared" ca="1" si="54"/>
        <v>42227.707009206017</v>
      </c>
      <c r="D432" s="26">
        <f t="shared" ca="1" si="55"/>
        <v>422.27707009206017</v>
      </c>
      <c r="E432" s="26">
        <f t="shared" ca="1" si="49"/>
        <v>422.27707009206017</v>
      </c>
      <c r="F432" s="26">
        <f t="shared" ca="1" si="50"/>
        <v>422.27707009206017</v>
      </c>
      <c r="G432" s="27">
        <f t="shared" ca="1" si="51"/>
        <v>105.56926752301504</v>
      </c>
      <c r="H432" s="28">
        <f t="shared" ca="1" si="52"/>
        <v>316.70780256904516</v>
      </c>
      <c r="I432" s="26">
        <f t="shared" ca="1" si="56"/>
        <v>42544.414811775059</v>
      </c>
      <c r="J432" s="55"/>
      <c r="K432" s="52"/>
      <c r="L432" s="52"/>
      <c r="M432" s="52"/>
      <c r="N432" s="52"/>
      <c r="O432" s="52"/>
      <c r="P432" s="62"/>
      <c r="W432" s="32">
        <f t="shared" ca="1" si="53"/>
        <v>1</v>
      </c>
    </row>
    <row r="433" spans="2:23">
      <c r="B433" s="25">
        <v>430</v>
      </c>
      <c r="C433" s="26">
        <f t="shared" ca="1" si="54"/>
        <v>42544.414811775059</v>
      </c>
      <c r="D433" s="26">
        <f t="shared" ca="1" si="55"/>
        <v>425.44414811775061</v>
      </c>
      <c r="E433" s="26">
        <f t="shared" ca="1" si="49"/>
        <v>425.44414811775061</v>
      </c>
      <c r="F433" s="26">
        <f t="shared" ca="1" si="50"/>
        <v>425.44414811775061</v>
      </c>
      <c r="G433" s="27">
        <f t="shared" ca="1" si="51"/>
        <v>106.36103702943765</v>
      </c>
      <c r="H433" s="28">
        <f t="shared" ca="1" si="52"/>
        <v>319.08311108831299</v>
      </c>
      <c r="I433" s="26">
        <f t="shared" ca="1" si="56"/>
        <v>42863.497922863375</v>
      </c>
      <c r="J433" s="55"/>
      <c r="K433" s="52"/>
      <c r="L433" s="52"/>
      <c r="M433" s="52"/>
      <c r="N433" s="52"/>
      <c r="O433" s="52"/>
      <c r="P433" s="62"/>
      <c r="W433" s="32">
        <f t="shared" ca="1" si="53"/>
        <v>1</v>
      </c>
    </row>
    <row r="434" spans="2:23">
      <c r="B434" s="25">
        <v>431</v>
      </c>
      <c r="C434" s="26">
        <f t="shared" ca="1" si="54"/>
        <v>42863.497922863375</v>
      </c>
      <c r="D434" s="26">
        <f t="shared" ca="1" si="55"/>
        <v>428.63497922863377</v>
      </c>
      <c r="E434" s="26">
        <f t="shared" ca="1" si="49"/>
        <v>-428.63497922863377</v>
      </c>
      <c r="F434" s="26">
        <f t="shared" ca="1" si="50"/>
        <v>-428.63497922863377</v>
      </c>
      <c r="G434" s="27" t="b">
        <f t="shared" ca="1" si="51"/>
        <v>0</v>
      </c>
      <c r="H434" s="28">
        <f t="shared" ca="1" si="52"/>
        <v>-428.63497922863377</v>
      </c>
      <c r="I434" s="26">
        <f t="shared" ca="1" si="56"/>
        <v>42434.86294363474</v>
      </c>
      <c r="J434" s="55"/>
      <c r="K434" s="52"/>
      <c r="L434" s="52"/>
      <c r="M434" s="52"/>
      <c r="N434" s="52"/>
      <c r="O434" s="52"/>
      <c r="P434" s="62"/>
      <c r="W434" s="32">
        <f t="shared" ca="1" si="53"/>
        <v>0</v>
      </c>
    </row>
    <row r="435" spans="2:23">
      <c r="B435" s="25">
        <v>432</v>
      </c>
      <c r="C435" s="26">
        <f t="shared" ca="1" si="54"/>
        <v>42434.86294363474</v>
      </c>
      <c r="D435" s="26">
        <f t="shared" ca="1" si="55"/>
        <v>424.34862943634744</v>
      </c>
      <c r="E435" s="26">
        <f t="shared" ca="1" si="49"/>
        <v>424.34862943634744</v>
      </c>
      <c r="F435" s="26">
        <f t="shared" ca="1" si="50"/>
        <v>424.34862943634744</v>
      </c>
      <c r="G435" s="27">
        <f t="shared" ca="1" si="51"/>
        <v>106.08715735908686</v>
      </c>
      <c r="H435" s="28">
        <f t="shared" ca="1" si="52"/>
        <v>318.26147207726058</v>
      </c>
      <c r="I435" s="26">
        <f t="shared" ca="1" si="56"/>
        <v>42753.124415712002</v>
      </c>
      <c r="J435" s="55"/>
      <c r="K435" s="52"/>
      <c r="L435" s="52"/>
      <c r="M435" s="52"/>
      <c r="N435" s="52"/>
      <c r="O435" s="52"/>
      <c r="P435" s="62"/>
      <c r="W435" s="32">
        <f t="shared" ca="1" si="53"/>
        <v>1</v>
      </c>
    </row>
    <row r="436" spans="2:23">
      <c r="B436" s="25">
        <v>433</v>
      </c>
      <c r="C436" s="26">
        <f t="shared" ca="1" si="54"/>
        <v>42753.124415712002</v>
      </c>
      <c r="D436" s="26">
        <f t="shared" ca="1" si="55"/>
        <v>427.53124415712</v>
      </c>
      <c r="E436" s="26">
        <f t="shared" ca="1" si="49"/>
        <v>-427.53124415712</v>
      </c>
      <c r="F436" s="26">
        <f t="shared" ca="1" si="50"/>
        <v>-427.53124415712</v>
      </c>
      <c r="G436" s="27" t="b">
        <f t="shared" ca="1" si="51"/>
        <v>0</v>
      </c>
      <c r="H436" s="28">
        <f t="shared" ca="1" si="52"/>
        <v>-427.53124415712</v>
      </c>
      <c r="I436" s="26">
        <f t="shared" ca="1" si="56"/>
        <v>42325.59317155488</v>
      </c>
      <c r="J436" s="55"/>
      <c r="K436" s="52"/>
      <c r="L436" s="52"/>
      <c r="M436" s="52"/>
      <c r="N436" s="52"/>
      <c r="O436" s="52"/>
      <c r="P436" s="62"/>
      <c r="W436" s="32">
        <f t="shared" ca="1" si="53"/>
        <v>0</v>
      </c>
    </row>
    <row r="437" spans="2:23">
      <c r="B437" s="25">
        <v>434</v>
      </c>
      <c r="C437" s="26">
        <f t="shared" ca="1" si="54"/>
        <v>42325.59317155488</v>
      </c>
      <c r="D437" s="26">
        <f t="shared" ca="1" si="55"/>
        <v>423.2559317155488</v>
      </c>
      <c r="E437" s="26">
        <f t="shared" ca="1" si="49"/>
        <v>-423.2559317155488</v>
      </c>
      <c r="F437" s="26">
        <f t="shared" ca="1" si="50"/>
        <v>-423.2559317155488</v>
      </c>
      <c r="G437" s="27" t="b">
        <f t="shared" ca="1" si="51"/>
        <v>0</v>
      </c>
      <c r="H437" s="28">
        <f t="shared" ca="1" si="52"/>
        <v>-423.2559317155488</v>
      </c>
      <c r="I437" s="26">
        <f t="shared" ca="1" si="56"/>
        <v>41902.337239839333</v>
      </c>
      <c r="J437" s="55"/>
      <c r="K437" s="52"/>
      <c r="L437" s="52"/>
      <c r="M437" s="52"/>
      <c r="N437" s="52"/>
      <c r="O437" s="52"/>
      <c r="P437" s="62"/>
      <c r="W437" s="32">
        <f t="shared" ca="1" si="53"/>
        <v>0</v>
      </c>
    </row>
    <row r="438" spans="2:23">
      <c r="B438" s="25">
        <v>435</v>
      </c>
      <c r="C438" s="26">
        <f t="shared" ca="1" si="54"/>
        <v>41902.337239839333</v>
      </c>
      <c r="D438" s="26">
        <f t="shared" ca="1" si="55"/>
        <v>419.02337239839335</v>
      </c>
      <c r="E438" s="26">
        <f t="shared" ca="1" si="49"/>
        <v>-419.02337239839335</v>
      </c>
      <c r="F438" s="26">
        <f t="shared" ca="1" si="50"/>
        <v>-419.02337239839335</v>
      </c>
      <c r="G438" s="27" t="b">
        <f t="shared" ca="1" si="51"/>
        <v>0</v>
      </c>
      <c r="H438" s="28">
        <f t="shared" ca="1" si="52"/>
        <v>-419.02337239839335</v>
      </c>
      <c r="I438" s="26">
        <f t="shared" ca="1" si="56"/>
        <v>41483.313867440942</v>
      </c>
      <c r="J438" s="55"/>
      <c r="K438" s="52"/>
      <c r="L438" s="52"/>
      <c r="M438" s="52"/>
      <c r="N438" s="52"/>
      <c r="O438" s="52"/>
      <c r="P438" s="62"/>
      <c r="W438" s="32">
        <f t="shared" ca="1" si="53"/>
        <v>0</v>
      </c>
    </row>
    <row r="439" spans="2:23">
      <c r="B439" s="25">
        <v>436</v>
      </c>
      <c r="C439" s="26">
        <f t="shared" ca="1" si="54"/>
        <v>41483.313867440942</v>
      </c>
      <c r="D439" s="26">
        <f t="shared" ca="1" si="55"/>
        <v>414.83313867440944</v>
      </c>
      <c r="E439" s="26">
        <f t="shared" ca="1" si="49"/>
        <v>-414.83313867440944</v>
      </c>
      <c r="F439" s="26">
        <f t="shared" ca="1" si="50"/>
        <v>-414.83313867440944</v>
      </c>
      <c r="G439" s="27" t="b">
        <f t="shared" ca="1" si="51"/>
        <v>0</v>
      </c>
      <c r="H439" s="28">
        <f t="shared" ca="1" si="52"/>
        <v>-414.83313867440944</v>
      </c>
      <c r="I439" s="26">
        <f t="shared" ca="1" si="56"/>
        <v>41068.480728766532</v>
      </c>
      <c r="J439" s="55"/>
      <c r="K439" s="52"/>
      <c r="L439" s="52"/>
      <c r="M439" s="52"/>
      <c r="N439" s="52"/>
      <c r="O439" s="52"/>
      <c r="P439" s="62"/>
      <c r="W439" s="32">
        <f t="shared" ca="1" si="53"/>
        <v>0</v>
      </c>
    </row>
    <row r="440" spans="2:23">
      <c r="B440" s="25">
        <v>437</v>
      </c>
      <c r="C440" s="26">
        <f t="shared" ca="1" si="54"/>
        <v>41068.480728766532</v>
      </c>
      <c r="D440" s="26">
        <f t="shared" ca="1" si="55"/>
        <v>410.68480728766531</v>
      </c>
      <c r="E440" s="26">
        <f t="shared" ca="1" si="49"/>
        <v>410.68480728766531</v>
      </c>
      <c r="F440" s="26">
        <f t="shared" ca="1" si="50"/>
        <v>410.68480728766531</v>
      </c>
      <c r="G440" s="27">
        <f t="shared" ca="1" si="51"/>
        <v>102.67120182191633</v>
      </c>
      <c r="H440" s="28">
        <f t="shared" ca="1" si="52"/>
        <v>308.01360546574898</v>
      </c>
      <c r="I440" s="26">
        <f t="shared" ca="1" si="56"/>
        <v>41376.49433423228</v>
      </c>
      <c r="J440" s="55"/>
      <c r="K440" s="52"/>
      <c r="L440" s="52"/>
      <c r="M440" s="52"/>
      <c r="N440" s="52"/>
      <c r="O440" s="52"/>
      <c r="P440" s="62"/>
      <c r="W440" s="32">
        <f t="shared" ca="1" si="53"/>
        <v>1</v>
      </c>
    </row>
    <row r="441" spans="2:23">
      <c r="B441" s="25">
        <v>438</v>
      </c>
      <c r="C441" s="26">
        <f t="shared" ca="1" si="54"/>
        <v>41376.49433423228</v>
      </c>
      <c r="D441" s="26">
        <f t="shared" ca="1" si="55"/>
        <v>413.76494334232279</v>
      </c>
      <c r="E441" s="26">
        <f t="shared" ca="1" si="49"/>
        <v>413.76494334232279</v>
      </c>
      <c r="F441" s="26">
        <f t="shared" ca="1" si="50"/>
        <v>413.76494334232279</v>
      </c>
      <c r="G441" s="27">
        <f t="shared" ca="1" si="51"/>
        <v>103.4412358355807</v>
      </c>
      <c r="H441" s="28">
        <f t="shared" ca="1" si="52"/>
        <v>310.3237075067421</v>
      </c>
      <c r="I441" s="26">
        <f t="shared" ca="1" si="56"/>
        <v>41686.818041739025</v>
      </c>
      <c r="J441" s="55"/>
      <c r="K441" s="52"/>
      <c r="L441" s="52"/>
      <c r="M441" s="52"/>
      <c r="N441" s="52"/>
      <c r="O441" s="52"/>
      <c r="P441" s="62"/>
      <c r="W441" s="32">
        <f t="shared" ca="1" si="53"/>
        <v>1</v>
      </c>
    </row>
    <row r="442" spans="2:23">
      <c r="B442" s="25">
        <v>439</v>
      </c>
      <c r="C442" s="26">
        <f t="shared" ca="1" si="54"/>
        <v>41686.818041739025</v>
      </c>
      <c r="D442" s="26">
        <f t="shared" ca="1" si="55"/>
        <v>416.86818041739025</v>
      </c>
      <c r="E442" s="26">
        <f t="shared" ca="1" si="49"/>
        <v>416.86818041739025</v>
      </c>
      <c r="F442" s="26">
        <f t="shared" ca="1" si="50"/>
        <v>416.86818041739025</v>
      </c>
      <c r="G442" s="27">
        <f t="shared" ca="1" si="51"/>
        <v>104.21704510434756</v>
      </c>
      <c r="H442" s="28">
        <f t="shared" ca="1" si="52"/>
        <v>312.65113531304269</v>
      </c>
      <c r="I442" s="26">
        <f t="shared" ca="1" si="56"/>
        <v>41999.469177052066</v>
      </c>
      <c r="J442" s="55"/>
      <c r="K442" s="52"/>
      <c r="L442" s="52"/>
      <c r="M442" s="52"/>
      <c r="N442" s="52"/>
      <c r="O442" s="52"/>
      <c r="P442" s="62"/>
      <c r="W442" s="32">
        <f t="shared" ca="1" si="53"/>
        <v>1</v>
      </c>
    </row>
    <row r="443" spans="2:23">
      <c r="B443" s="25">
        <v>440</v>
      </c>
      <c r="C443" s="26">
        <f t="shared" ca="1" si="54"/>
        <v>41999.469177052066</v>
      </c>
      <c r="D443" s="26">
        <f t="shared" ca="1" si="55"/>
        <v>419.99469177052066</v>
      </c>
      <c r="E443" s="26">
        <f t="shared" ca="1" si="49"/>
        <v>419.99469177052066</v>
      </c>
      <c r="F443" s="26">
        <f t="shared" ca="1" si="50"/>
        <v>419.99469177052066</v>
      </c>
      <c r="G443" s="27">
        <f t="shared" ca="1" si="51"/>
        <v>104.99867294263017</v>
      </c>
      <c r="H443" s="28">
        <f t="shared" ca="1" si="52"/>
        <v>314.99601882789051</v>
      </c>
      <c r="I443" s="26">
        <f t="shared" ca="1" si="56"/>
        <v>42314.465195879959</v>
      </c>
      <c r="J443" s="55"/>
      <c r="K443" s="52"/>
      <c r="L443" s="52"/>
      <c r="M443" s="52"/>
      <c r="N443" s="52"/>
      <c r="O443" s="52"/>
      <c r="P443" s="62"/>
      <c r="W443" s="32">
        <f t="shared" ca="1" si="53"/>
        <v>1</v>
      </c>
    </row>
    <row r="444" spans="2:23">
      <c r="B444" s="25">
        <v>441</v>
      </c>
      <c r="C444" s="26">
        <f t="shared" ca="1" si="54"/>
        <v>42314.465195879959</v>
      </c>
      <c r="D444" s="26">
        <f t="shared" ca="1" si="55"/>
        <v>423.14465195879961</v>
      </c>
      <c r="E444" s="26">
        <f t="shared" ca="1" si="49"/>
        <v>423.14465195879961</v>
      </c>
      <c r="F444" s="26">
        <f t="shared" ca="1" si="50"/>
        <v>423.14465195879961</v>
      </c>
      <c r="G444" s="27">
        <f t="shared" ca="1" si="51"/>
        <v>105.7861629896999</v>
      </c>
      <c r="H444" s="28">
        <f t="shared" ca="1" si="52"/>
        <v>317.35848896909971</v>
      </c>
      <c r="I444" s="26">
        <f t="shared" ca="1" si="56"/>
        <v>42631.823684849056</v>
      </c>
      <c r="J444" s="55"/>
      <c r="K444" s="52"/>
      <c r="L444" s="52"/>
      <c r="M444" s="52"/>
      <c r="N444" s="52"/>
      <c r="O444" s="52"/>
      <c r="P444" s="62"/>
      <c r="W444" s="32">
        <f t="shared" ca="1" si="53"/>
        <v>1</v>
      </c>
    </row>
    <row r="445" spans="2:23">
      <c r="B445" s="25">
        <v>442</v>
      </c>
      <c r="C445" s="26">
        <f t="shared" ca="1" si="54"/>
        <v>42631.823684849056</v>
      </c>
      <c r="D445" s="26">
        <f t="shared" ca="1" si="55"/>
        <v>426.31823684849059</v>
      </c>
      <c r="E445" s="26">
        <f t="shared" ca="1" si="49"/>
        <v>-426.31823684849059</v>
      </c>
      <c r="F445" s="26">
        <f t="shared" ca="1" si="50"/>
        <v>-426.31823684849059</v>
      </c>
      <c r="G445" s="27" t="b">
        <f t="shared" ca="1" si="51"/>
        <v>0</v>
      </c>
      <c r="H445" s="28">
        <f t="shared" ca="1" si="52"/>
        <v>-426.31823684849059</v>
      </c>
      <c r="I445" s="26">
        <f t="shared" ca="1" si="56"/>
        <v>42205.505448000564</v>
      </c>
      <c r="J445" s="55"/>
      <c r="K445" s="52"/>
      <c r="L445" s="52"/>
      <c r="M445" s="52"/>
      <c r="N445" s="52"/>
      <c r="O445" s="52"/>
      <c r="P445" s="62"/>
      <c r="W445" s="32">
        <f t="shared" ca="1" si="53"/>
        <v>0</v>
      </c>
    </row>
    <row r="446" spans="2:23">
      <c r="B446" s="25">
        <v>443</v>
      </c>
      <c r="C446" s="26">
        <f t="shared" ca="1" si="54"/>
        <v>42205.505448000564</v>
      </c>
      <c r="D446" s="26">
        <f t="shared" ca="1" si="55"/>
        <v>422.05505448000565</v>
      </c>
      <c r="E446" s="26">
        <f t="shared" ca="1" si="49"/>
        <v>422.05505448000565</v>
      </c>
      <c r="F446" s="26">
        <f t="shared" ca="1" si="50"/>
        <v>422.05505448000565</v>
      </c>
      <c r="G446" s="27">
        <f t="shared" ca="1" si="51"/>
        <v>105.51376362000141</v>
      </c>
      <c r="H446" s="28">
        <f t="shared" ca="1" si="52"/>
        <v>316.54129086000421</v>
      </c>
      <c r="I446" s="26">
        <f t="shared" ca="1" si="56"/>
        <v>42522.046738860568</v>
      </c>
      <c r="J446" s="55"/>
      <c r="K446" s="52"/>
      <c r="L446" s="52"/>
      <c r="M446" s="52"/>
      <c r="N446" s="52"/>
      <c r="O446" s="52"/>
      <c r="P446" s="62"/>
      <c r="W446" s="32">
        <f t="shared" ca="1" si="53"/>
        <v>1</v>
      </c>
    </row>
    <row r="447" spans="2:23">
      <c r="B447" s="25">
        <v>444</v>
      </c>
      <c r="C447" s="26">
        <f t="shared" ca="1" si="54"/>
        <v>42522.046738860568</v>
      </c>
      <c r="D447" s="26">
        <f t="shared" ca="1" si="55"/>
        <v>425.2204673886057</v>
      </c>
      <c r="E447" s="26">
        <f t="shared" ca="1" si="49"/>
        <v>425.2204673886057</v>
      </c>
      <c r="F447" s="26">
        <f t="shared" ca="1" si="50"/>
        <v>425.2204673886057</v>
      </c>
      <c r="G447" s="27">
        <f t="shared" ca="1" si="51"/>
        <v>106.30511684715142</v>
      </c>
      <c r="H447" s="28">
        <f t="shared" ca="1" si="52"/>
        <v>318.91535054145425</v>
      </c>
      <c r="I447" s="26">
        <f t="shared" ca="1" si="56"/>
        <v>42840.962089402019</v>
      </c>
      <c r="J447" s="55"/>
      <c r="K447" s="52"/>
      <c r="L447" s="52"/>
      <c r="M447" s="52"/>
      <c r="N447" s="52"/>
      <c r="O447" s="52"/>
      <c r="P447" s="62"/>
      <c r="W447" s="32">
        <f t="shared" ca="1" si="53"/>
        <v>1</v>
      </c>
    </row>
    <row r="448" spans="2:23">
      <c r="B448" s="25">
        <v>445</v>
      </c>
      <c r="C448" s="26">
        <f t="shared" ca="1" si="54"/>
        <v>42840.962089402019</v>
      </c>
      <c r="D448" s="26">
        <f t="shared" ca="1" si="55"/>
        <v>428.40962089402018</v>
      </c>
      <c r="E448" s="26">
        <f t="shared" ca="1" si="49"/>
        <v>-428.40962089402018</v>
      </c>
      <c r="F448" s="26">
        <f t="shared" ca="1" si="50"/>
        <v>-428.40962089402018</v>
      </c>
      <c r="G448" s="27" t="b">
        <f t="shared" ca="1" si="51"/>
        <v>0</v>
      </c>
      <c r="H448" s="28">
        <f t="shared" ca="1" si="52"/>
        <v>-428.40962089402018</v>
      </c>
      <c r="I448" s="26">
        <f t="shared" ca="1" si="56"/>
        <v>42412.552468508002</v>
      </c>
      <c r="J448" s="55"/>
      <c r="K448" s="52"/>
      <c r="L448" s="52"/>
      <c r="M448" s="52"/>
      <c r="N448" s="52"/>
      <c r="O448" s="52"/>
      <c r="P448" s="62"/>
      <c r="W448" s="32">
        <f t="shared" ca="1" si="53"/>
        <v>0</v>
      </c>
    </row>
    <row r="449" spans="2:23">
      <c r="B449" s="25">
        <v>446</v>
      </c>
      <c r="C449" s="26">
        <f t="shared" ca="1" si="54"/>
        <v>42412.552468508002</v>
      </c>
      <c r="D449" s="26">
        <f t="shared" ca="1" si="55"/>
        <v>424.12552468508005</v>
      </c>
      <c r="E449" s="26">
        <f t="shared" ca="1" si="49"/>
        <v>424.12552468508005</v>
      </c>
      <c r="F449" s="26">
        <f t="shared" ca="1" si="50"/>
        <v>424.12552468508005</v>
      </c>
      <c r="G449" s="27">
        <f t="shared" ca="1" si="51"/>
        <v>106.03138117127001</v>
      </c>
      <c r="H449" s="28">
        <f t="shared" ca="1" si="52"/>
        <v>318.09414351381002</v>
      </c>
      <c r="I449" s="26">
        <f t="shared" ca="1" si="56"/>
        <v>42730.64661202181</v>
      </c>
      <c r="J449" s="55"/>
      <c r="K449" s="52"/>
      <c r="L449" s="52"/>
      <c r="M449" s="52"/>
      <c r="N449" s="52"/>
      <c r="O449" s="52"/>
      <c r="P449" s="62"/>
      <c r="W449" s="32">
        <f t="shared" ca="1" si="53"/>
        <v>1</v>
      </c>
    </row>
    <row r="450" spans="2:23">
      <c r="B450" s="25">
        <v>447</v>
      </c>
      <c r="C450" s="26">
        <f t="shared" ca="1" si="54"/>
        <v>42730.64661202181</v>
      </c>
      <c r="D450" s="26">
        <f t="shared" ca="1" si="55"/>
        <v>427.30646612021809</v>
      </c>
      <c r="E450" s="26">
        <f t="shared" ca="1" si="49"/>
        <v>427.30646612021809</v>
      </c>
      <c r="F450" s="26">
        <f t="shared" ca="1" si="50"/>
        <v>427.30646612021809</v>
      </c>
      <c r="G450" s="27">
        <f t="shared" ca="1" si="51"/>
        <v>106.82661653005452</v>
      </c>
      <c r="H450" s="28">
        <f t="shared" ca="1" si="52"/>
        <v>320.47984959016355</v>
      </c>
      <c r="I450" s="26">
        <f t="shared" ca="1" si="56"/>
        <v>43051.126461611973</v>
      </c>
      <c r="J450" s="55"/>
      <c r="K450" s="52"/>
      <c r="L450" s="52"/>
      <c r="M450" s="52"/>
      <c r="N450" s="52"/>
      <c r="O450" s="52"/>
      <c r="P450" s="62"/>
      <c r="W450" s="32">
        <f t="shared" ca="1" si="53"/>
        <v>1</v>
      </c>
    </row>
    <row r="451" spans="2:23">
      <c r="B451" s="25">
        <v>448</v>
      </c>
      <c r="C451" s="26">
        <f t="shared" ca="1" si="54"/>
        <v>43051.126461611973</v>
      </c>
      <c r="D451" s="26">
        <f t="shared" ca="1" si="55"/>
        <v>430.51126461611972</v>
      </c>
      <c r="E451" s="26">
        <f t="shared" ca="1" si="49"/>
        <v>430.51126461611972</v>
      </c>
      <c r="F451" s="26">
        <f t="shared" ca="1" si="50"/>
        <v>430.51126461611972</v>
      </c>
      <c r="G451" s="27">
        <f t="shared" ca="1" si="51"/>
        <v>107.62781615402993</v>
      </c>
      <c r="H451" s="28">
        <f t="shared" ca="1" si="52"/>
        <v>322.8834484620898</v>
      </c>
      <c r="I451" s="26">
        <f t="shared" ca="1" si="56"/>
        <v>43374.009910074063</v>
      </c>
      <c r="J451" s="55"/>
      <c r="K451" s="52"/>
      <c r="L451" s="52"/>
      <c r="M451" s="52"/>
      <c r="N451" s="52"/>
      <c r="O451" s="52"/>
      <c r="P451" s="62"/>
      <c r="W451" s="32">
        <f t="shared" ca="1" si="53"/>
        <v>1</v>
      </c>
    </row>
    <row r="452" spans="2:23">
      <c r="B452" s="25">
        <v>449</v>
      </c>
      <c r="C452" s="26">
        <f t="shared" ca="1" si="54"/>
        <v>43374.009910074063</v>
      </c>
      <c r="D452" s="26">
        <f t="shared" ca="1" si="55"/>
        <v>433.74009910074062</v>
      </c>
      <c r="E452" s="26">
        <f t="shared" ref="E452:E515" ca="1" si="57">IF(W452=0,(D452*-1), IF(W452=1,D452*$K$17))</f>
        <v>433.74009910074062</v>
      </c>
      <c r="F452" s="26">
        <f t="shared" ref="F452:F515" ca="1" si="58">E452</f>
        <v>433.74009910074062</v>
      </c>
      <c r="G452" s="27">
        <f t="shared" ref="G452:G515" ca="1" si="59">IF(F452&gt;0,F452/$K$20)</f>
        <v>108.43502477518516</v>
      </c>
      <c r="H452" s="28">
        <f t="shared" ref="H452:H515" ca="1" si="60">F452-G452</f>
        <v>325.30507432555544</v>
      </c>
      <c r="I452" s="26">
        <f t="shared" ca="1" si="56"/>
        <v>43699.314984399622</v>
      </c>
      <c r="J452" s="55"/>
      <c r="K452" s="52"/>
      <c r="L452" s="52"/>
      <c r="M452" s="52"/>
      <c r="N452" s="52"/>
      <c r="O452" s="52"/>
      <c r="P452" s="62"/>
      <c r="W452" s="32">
        <f t="shared" ref="W452:W515" ca="1" si="61">IF(RAND()&gt;$K$14,0,1)</f>
        <v>1</v>
      </c>
    </row>
    <row r="453" spans="2:23">
      <c r="B453" s="25">
        <v>450</v>
      </c>
      <c r="C453" s="26">
        <f t="shared" ref="C453:C516" ca="1" si="62">I452</f>
        <v>43699.314984399622</v>
      </c>
      <c r="D453" s="26">
        <f t="shared" ref="D453:D516" ca="1" si="63">I452*$L$5</f>
        <v>436.99314984399621</v>
      </c>
      <c r="E453" s="26">
        <f t="shared" ca="1" si="57"/>
        <v>436.99314984399621</v>
      </c>
      <c r="F453" s="26">
        <f t="shared" ca="1" si="58"/>
        <v>436.99314984399621</v>
      </c>
      <c r="G453" s="27">
        <f t="shared" ca="1" si="59"/>
        <v>109.24828746099905</v>
      </c>
      <c r="H453" s="28">
        <f t="shared" ca="1" si="60"/>
        <v>327.74486238299716</v>
      </c>
      <c r="I453" s="26">
        <f t="shared" ca="1" si="56"/>
        <v>44027.05984678262</v>
      </c>
      <c r="J453" s="55"/>
      <c r="K453" s="52"/>
      <c r="L453" s="52"/>
      <c r="M453" s="52"/>
      <c r="N453" s="52"/>
      <c r="O453" s="52"/>
      <c r="P453" s="62"/>
      <c r="W453" s="32">
        <f t="shared" ca="1" si="61"/>
        <v>1</v>
      </c>
    </row>
    <row r="454" spans="2:23">
      <c r="B454" s="25">
        <v>451</v>
      </c>
      <c r="C454" s="26">
        <f t="shared" ca="1" si="62"/>
        <v>44027.05984678262</v>
      </c>
      <c r="D454" s="26">
        <f t="shared" ca="1" si="63"/>
        <v>440.27059846782623</v>
      </c>
      <c r="E454" s="26">
        <f t="shared" ca="1" si="57"/>
        <v>440.27059846782623</v>
      </c>
      <c r="F454" s="26">
        <f t="shared" ca="1" si="58"/>
        <v>440.27059846782623</v>
      </c>
      <c r="G454" s="27">
        <f t="shared" ca="1" si="59"/>
        <v>110.06764961695656</v>
      </c>
      <c r="H454" s="28">
        <f t="shared" ca="1" si="60"/>
        <v>330.20294885086969</v>
      </c>
      <c r="I454" s="26">
        <f t="shared" ref="I454:I517" ca="1" si="64">I453+H454</f>
        <v>44357.262795633491</v>
      </c>
      <c r="J454" s="55"/>
      <c r="K454" s="52"/>
      <c r="L454" s="52"/>
      <c r="M454" s="52"/>
      <c r="N454" s="52"/>
      <c r="O454" s="52"/>
      <c r="P454" s="62"/>
      <c r="W454" s="32">
        <f t="shared" ca="1" si="61"/>
        <v>1</v>
      </c>
    </row>
    <row r="455" spans="2:23">
      <c r="B455" s="25">
        <v>452</v>
      </c>
      <c r="C455" s="26">
        <f t="shared" ca="1" si="62"/>
        <v>44357.262795633491</v>
      </c>
      <c r="D455" s="26">
        <f t="shared" ca="1" si="63"/>
        <v>443.57262795633494</v>
      </c>
      <c r="E455" s="26">
        <f t="shared" ca="1" si="57"/>
        <v>-443.57262795633494</v>
      </c>
      <c r="F455" s="26">
        <f t="shared" ca="1" si="58"/>
        <v>-443.57262795633494</v>
      </c>
      <c r="G455" s="27" t="b">
        <f t="shared" ca="1" si="59"/>
        <v>0</v>
      </c>
      <c r="H455" s="28">
        <f t="shared" ca="1" si="60"/>
        <v>-443.57262795633494</v>
      </c>
      <c r="I455" s="26">
        <f t="shared" ca="1" si="64"/>
        <v>43913.690167677159</v>
      </c>
      <c r="J455" s="55"/>
      <c r="K455" s="52"/>
      <c r="L455" s="52"/>
      <c r="M455" s="52"/>
      <c r="N455" s="52"/>
      <c r="O455" s="52"/>
      <c r="P455" s="62"/>
      <c r="W455" s="32">
        <f t="shared" ca="1" si="61"/>
        <v>0</v>
      </c>
    </row>
    <row r="456" spans="2:23">
      <c r="B456" s="25">
        <v>453</v>
      </c>
      <c r="C456" s="26">
        <f t="shared" ca="1" si="62"/>
        <v>43913.690167677159</v>
      </c>
      <c r="D456" s="26">
        <f t="shared" ca="1" si="63"/>
        <v>439.13690167677163</v>
      </c>
      <c r="E456" s="26">
        <f t="shared" ca="1" si="57"/>
        <v>439.13690167677163</v>
      </c>
      <c r="F456" s="26">
        <f t="shared" ca="1" si="58"/>
        <v>439.13690167677163</v>
      </c>
      <c r="G456" s="27">
        <f t="shared" ca="1" si="59"/>
        <v>109.78422541919291</v>
      </c>
      <c r="H456" s="28">
        <f t="shared" ca="1" si="60"/>
        <v>329.35267625757871</v>
      </c>
      <c r="I456" s="26">
        <f t="shared" ca="1" si="64"/>
        <v>44243.042843934738</v>
      </c>
      <c r="J456" s="55"/>
      <c r="K456" s="52"/>
      <c r="L456" s="52"/>
      <c r="M456" s="52"/>
      <c r="N456" s="52"/>
      <c r="O456" s="52"/>
      <c r="P456" s="62"/>
      <c r="W456" s="32">
        <f t="shared" ca="1" si="61"/>
        <v>1</v>
      </c>
    </row>
    <row r="457" spans="2:23">
      <c r="B457" s="25">
        <v>454</v>
      </c>
      <c r="C457" s="26">
        <f t="shared" ca="1" si="62"/>
        <v>44243.042843934738</v>
      </c>
      <c r="D457" s="26">
        <f t="shared" ca="1" si="63"/>
        <v>442.43042843934739</v>
      </c>
      <c r="E457" s="26">
        <f t="shared" ca="1" si="57"/>
        <v>-442.43042843934739</v>
      </c>
      <c r="F457" s="26">
        <f t="shared" ca="1" si="58"/>
        <v>-442.43042843934739</v>
      </c>
      <c r="G457" s="27" t="b">
        <f t="shared" ca="1" si="59"/>
        <v>0</v>
      </c>
      <c r="H457" s="28">
        <f t="shared" ca="1" si="60"/>
        <v>-442.43042843934739</v>
      </c>
      <c r="I457" s="26">
        <f t="shared" ca="1" si="64"/>
        <v>43800.612415495394</v>
      </c>
      <c r="J457" s="55"/>
      <c r="K457" s="52"/>
      <c r="L457" s="52"/>
      <c r="M457" s="52"/>
      <c r="N457" s="52"/>
      <c r="O457" s="52"/>
      <c r="P457" s="62"/>
      <c r="W457" s="32">
        <f t="shared" ca="1" si="61"/>
        <v>0</v>
      </c>
    </row>
    <row r="458" spans="2:23">
      <c r="B458" s="25">
        <v>455</v>
      </c>
      <c r="C458" s="26">
        <f t="shared" ca="1" si="62"/>
        <v>43800.612415495394</v>
      </c>
      <c r="D458" s="26">
        <f t="shared" ca="1" si="63"/>
        <v>438.00612415495397</v>
      </c>
      <c r="E458" s="26">
        <f t="shared" ca="1" si="57"/>
        <v>438.00612415495397</v>
      </c>
      <c r="F458" s="26">
        <f t="shared" ca="1" si="58"/>
        <v>438.00612415495397</v>
      </c>
      <c r="G458" s="27">
        <f t="shared" ca="1" si="59"/>
        <v>109.50153103873849</v>
      </c>
      <c r="H458" s="28">
        <f t="shared" ca="1" si="60"/>
        <v>328.50459311621546</v>
      </c>
      <c r="I458" s="26">
        <f t="shared" ca="1" si="64"/>
        <v>44129.117008611611</v>
      </c>
      <c r="J458" s="55"/>
      <c r="K458" s="52"/>
      <c r="L458" s="52"/>
      <c r="M458" s="52"/>
      <c r="N458" s="52"/>
      <c r="O458" s="52"/>
      <c r="P458" s="62"/>
      <c r="W458" s="32">
        <f t="shared" ca="1" si="61"/>
        <v>1</v>
      </c>
    </row>
    <row r="459" spans="2:23">
      <c r="B459" s="25">
        <v>456</v>
      </c>
      <c r="C459" s="26">
        <f t="shared" ca="1" si="62"/>
        <v>44129.117008611611</v>
      </c>
      <c r="D459" s="26">
        <f t="shared" ca="1" si="63"/>
        <v>441.2911700861161</v>
      </c>
      <c r="E459" s="26">
        <f t="shared" ca="1" si="57"/>
        <v>441.2911700861161</v>
      </c>
      <c r="F459" s="26">
        <f t="shared" ca="1" si="58"/>
        <v>441.2911700861161</v>
      </c>
      <c r="G459" s="27">
        <f t="shared" ca="1" si="59"/>
        <v>110.32279252152902</v>
      </c>
      <c r="H459" s="28">
        <f t="shared" ca="1" si="60"/>
        <v>330.96837756458706</v>
      </c>
      <c r="I459" s="26">
        <f t="shared" ca="1" si="64"/>
        <v>44460.085386176201</v>
      </c>
      <c r="J459" s="55"/>
      <c r="K459" s="52"/>
      <c r="L459" s="52"/>
      <c r="M459" s="52"/>
      <c r="N459" s="52"/>
      <c r="O459" s="52"/>
      <c r="P459" s="62"/>
      <c r="W459" s="32">
        <f t="shared" ca="1" si="61"/>
        <v>1</v>
      </c>
    </row>
    <row r="460" spans="2:23">
      <c r="B460" s="25">
        <v>457</v>
      </c>
      <c r="C460" s="26">
        <f t="shared" ca="1" si="62"/>
        <v>44460.085386176201</v>
      </c>
      <c r="D460" s="26">
        <f t="shared" ca="1" si="63"/>
        <v>444.600853861762</v>
      </c>
      <c r="E460" s="26">
        <f t="shared" ca="1" si="57"/>
        <v>-444.600853861762</v>
      </c>
      <c r="F460" s="26">
        <f t="shared" ca="1" si="58"/>
        <v>-444.600853861762</v>
      </c>
      <c r="G460" s="27" t="b">
        <f t="shared" ca="1" si="59"/>
        <v>0</v>
      </c>
      <c r="H460" s="28">
        <f t="shared" ca="1" si="60"/>
        <v>-444.600853861762</v>
      </c>
      <c r="I460" s="26">
        <f t="shared" ca="1" si="64"/>
        <v>44015.48453231444</v>
      </c>
      <c r="J460" s="55"/>
      <c r="K460" s="52"/>
      <c r="L460" s="52"/>
      <c r="M460" s="52"/>
      <c r="N460" s="52"/>
      <c r="O460" s="52"/>
      <c r="P460" s="62"/>
      <c r="W460" s="32">
        <f t="shared" ca="1" si="61"/>
        <v>0</v>
      </c>
    </row>
    <row r="461" spans="2:23">
      <c r="B461" s="25">
        <v>458</v>
      </c>
      <c r="C461" s="26">
        <f t="shared" ca="1" si="62"/>
        <v>44015.48453231444</v>
      </c>
      <c r="D461" s="26">
        <f t="shared" ca="1" si="63"/>
        <v>440.1548453231444</v>
      </c>
      <c r="E461" s="26">
        <f t="shared" ca="1" si="57"/>
        <v>-440.1548453231444</v>
      </c>
      <c r="F461" s="26">
        <f t="shared" ca="1" si="58"/>
        <v>-440.1548453231444</v>
      </c>
      <c r="G461" s="27" t="b">
        <f t="shared" ca="1" si="59"/>
        <v>0</v>
      </c>
      <c r="H461" s="28">
        <f t="shared" ca="1" si="60"/>
        <v>-440.1548453231444</v>
      </c>
      <c r="I461" s="26">
        <f t="shared" ca="1" si="64"/>
        <v>43575.329686991296</v>
      </c>
      <c r="J461" s="55"/>
      <c r="K461" s="52"/>
      <c r="L461" s="52"/>
      <c r="M461" s="52"/>
      <c r="N461" s="52"/>
      <c r="O461" s="52"/>
      <c r="P461" s="62"/>
      <c r="W461" s="32">
        <f t="shared" ca="1" si="61"/>
        <v>0</v>
      </c>
    </row>
    <row r="462" spans="2:23">
      <c r="B462" s="25">
        <v>459</v>
      </c>
      <c r="C462" s="26">
        <f t="shared" ca="1" si="62"/>
        <v>43575.329686991296</v>
      </c>
      <c r="D462" s="26">
        <f t="shared" ca="1" si="63"/>
        <v>435.75329686991296</v>
      </c>
      <c r="E462" s="26">
        <f t="shared" ca="1" si="57"/>
        <v>435.75329686991296</v>
      </c>
      <c r="F462" s="26">
        <f t="shared" ca="1" si="58"/>
        <v>435.75329686991296</v>
      </c>
      <c r="G462" s="27">
        <f t="shared" ca="1" si="59"/>
        <v>108.93832421747824</v>
      </c>
      <c r="H462" s="28">
        <f t="shared" ca="1" si="60"/>
        <v>326.81497265243473</v>
      </c>
      <c r="I462" s="26">
        <f t="shared" ca="1" si="64"/>
        <v>43902.144659643731</v>
      </c>
      <c r="J462" s="55"/>
      <c r="K462" s="52"/>
      <c r="L462" s="52"/>
      <c r="M462" s="52"/>
      <c r="N462" s="52"/>
      <c r="O462" s="52"/>
      <c r="P462" s="62"/>
      <c r="W462" s="32">
        <f t="shared" ca="1" si="61"/>
        <v>1</v>
      </c>
    </row>
    <row r="463" spans="2:23">
      <c r="B463" s="25">
        <v>460</v>
      </c>
      <c r="C463" s="26">
        <f t="shared" ca="1" si="62"/>
        <v>43902.144659643731</v>
      </c>
      <c r="D463" s="26">
        <f t="shared" ca="1" si="63"/>
        <v>439.02144659643733</v>
      </c>
      <c r="E463" s="26">
        <f t="shared" ca="1" si="57"/>
        <v>-439.02144659643733</v>
      </c>
      <c r="F463" s="26">
        <f t="shared" ca="1" si="58"/>
        <v>-439.02144659643733</v>
      </c>
      <c r="G463" s="27" t="b">
        <f t="shared" ca="1" si="59"/>
        <v>0</v>
      </c>
      <c r="H463" s="28">
        <f t="shared" ca="1" si="60"/>
        <v>-439.02144659643733</v>
      </c>
      <c r="I463" s="26">
        <f t="shared" ca="1" si="64"/>
        <v>43463.123213047293</v>
      </c>
      <c r="J463" s="55"/>
      <c r="K463" s="52"/>
      <c r="L463" s="52"/>
      <c r="M463" s="52"/>
      <c r="N463" s="52"/>
      <c r="O463" s="52"/>
      <c r="P463" s="62"/>
      <c r="W463" s="32">
        <f t="shared" ca="1" si="61"/>
        <v>0</v>
      </c>
    </row>
    <row r="464" spans="2:23">
      <c r="B464" s="25">
        <v>461</v>
      </c>
      <c r="C464" s="26">
        <f t="shared" ca="1" si="62"/>
        <v>43463.123213047293</v>
      </c>
      <c r="D464" s="26">
        <f t="shared" ca="1" si="63"/>
        <v>434.63123213047294</v>
      </c>
      <c r="E464" s="26">
        <f t="shared" ca="1" si="57"/>
        <v>434.63123213047294</v>
      </c>
      <c r="F464" s="26">
        <f t="shared" ca="1" si="58"/>
        <v>434.63123213047294</v>
      </c>
      <c r="G464" s="27">
        <f t="shared" ca="1" si="59"/>
        <v>108.65780803261823</v>
      </c>
      <c r="H464" s="28">
        <f t="shared" ca="1" si="60"/>
        <v>325.97342409785472</v>
      </c>
      <c r="I464" s="26">
        <f t="shared" ca="1" si="64"/>
        <v>43789.09663714515</v>
      </c>
      <c r="J464" s="55"/>
      <c r="K464" s="52"/>
      <c r="L464" s="52"/>
      <c r="M464" s="52"/>
      <c r="N464" s="52"/>
      <c r="O464" s="52"/>
      <c r="P464" s="62"/>
      <c r="W464" s="32">
        <f t="shared" ca="1" si="61"/>
        <v>1</v>
      </c>
    </row>
    <row r="465" spans="2:23">
      <c r="B465" s="25">
        <v>462</v>
      </c>
      <c r="C465" s="26">
        <f t="shared" ca="1" si="62"/>
        <v>43789.09663714515</v>
      </c>
      <c r="D465" s="26">
        <f t="shared" ca="1" si="63"/>
        <v>437.8909663714515</v>
      </c>
      <c r="E465" s="26">
        <f t="shared" ca="1" si="57"/>
        <v>437.8909663714515</v>
      </c>
      <c r="F465" s="26">
        <f t="shared" ca="1" si="58"/>
        <v>437.8909663714515</v>
      </c>
      <c r="G465" s="27">
        <f t="shared" ca="1" si="59"/>
        <v>109.47274159286287</v>
      </c>
      <c r="H465" s="28">
        <f t="shared" ca="1" si="60"/>
        <v>328.41822477858864</v>
      </c>
      <c r="I465" s="26">
        <f t="shared" ca="1" si="64"/>
        <v>44117.514861923737</v>
      </c>
      <c r="J465" s="55"/>
      <c r="K465" s="52"/>
      <c r="L465" s="52"/>
      <c r="M465" s="52"/>
      <c r="N465" s="52"/>
      <c r="O465" s="52"/>
      <c r="P465" s="62"/>
      <c r="W465" s="32">
        <f t="shared" ca="1" si="61"/>
        <v>1</v>
      </c>
    </row>
    <row r="466" spans="2:23">
      <c r="B466" s="25">
        <v>463</v>
      </c>
      <c r="C466" s="26">
        <f t="shared" ca="1" si="62"/>
        <v>44117.514861923737</v>
      </c>
      <c r="D466" s="26">
        <f t="shared" ca="1" si="63"/>
        <v>441.1751486192374</v>
      </c>
      <c r="E466" s="26">
        <f t="shared" ca="1" si="57"/>
        <v>441.1751486192374</v>
      </c>
      <c r="F466" s="26">
        <f t="shared" ca="1" si="58"/>
        <v>441.1751486192374</v>
      </c>
      <c r="G466" s="27">
        <f t="shared" ca="1" si="59"/>
        <v>110.29378715480935</v>
      </c>
      <c r="H466" s="28">
        <f t="shared" ca="1" si="60"/>
        <v>330.88136146442804</v>
      </c>
      <c r="I466" s="26">
        <f t="shared" ca="1" si="64"/>
        <v>44448.396223388168</v>
      </c>
      <c r="J466" s="55"/>
      <c r="K466" s="52"/>
      <c r="L466" s="52"/>
      <c r="M466" s="52"/>
      <c r="N466" s="52"/>
      <c r="O466" s="52"/>
      <c r="P466" s="62"/>
      <c r="W466" s="32">
        <f t="shared" ca="1" si="61"/>
        <v>1</v>
      </c>
    </row>
    <row r="467" spans="2:23">
      <c r="B467" s="25">
        <v>464</v>
      </c>
      <c r="C467" s="26">
        <f t="shared" ca="1" si="62"/>
        <v>44448.396223388168</v>
      </c>
      <c r="D467" s="26">
        <f t="shared" ca="1" si="63"/>
        <v>444.4839622338817</v>
      </c>
      <c r="E467" s="26">
        <f t="shared" ca="1" si="57"/>
        <v>444.4839622338817</v>
      </c>
      <c r="F467" s="26">
        <f t="shared" ca="1" si="58"/>
        <v>444.4839622338817</v>
      </c>
      <c r="G467" s="27">
        <f t="shared" ca="1" si="59"/>
        <v>111.12099055847042</v>
      </c>
      <c r="H467" s="28">
        <f t="shared" ca="1" si="60"/>
        <v>333.36297167541125</v>
      </c>
      <c r="I467" s="26">
        <f t="shared" ca="1" si="64"/>
        <v>44781.759195063583</v>
      </c>
      <c r="J467" s="55"/>
      <c r="K467" s="52"/>
      <c r="L467" s="52"/>
      <c r="M467" s="52"/>
      <c r="N467" s="52"/>
      <c r="O467" s="52"/>
      <c r="P467" s="62"/>
      <c r="W467" s="32">
        <f t="shared" ca="1" si="61"/>
        <v>1</v>
      </c>
    </row>
    <row r="468" spans="2:23">
      <c r="B468" s="25">
        <v>465</v>
      </c>
      <c r="C468" s="26">
        <f t="shared" ca="1" si="62"/>
        <v>44781.759195063583</v>
      </c>
      <c r="D468" s="26">
        <f t="shared" ca="1" si="63"/>
        <v>447.81759195063586</v>
      </c>
      <c r="E468" s="26">
        <f t="shared" ca="1" si="57"/>
        <v>447.81759195063586</v>
      </c>
      <c r="F468" s="26">
        <f t="shared" ca="1" si="58"/>
        <v>447.81759195063586</v>
      </c>
      <c r="G468" s="27">
        <f t="shared" ca="1" si="59"/>
        <v>111.95439798765896</v>
      </c>
      <c r="H468" s="28">
        <f t="shared" ca="1" si="60"/>
        <v>335.86319396297688</v>
      </c>
      <c r="I468" s="26">
        <f t="shared" ca="1" si="64"/>
        <v>45117.622389026561</v>
      </c>
      <c r="J468" s="55"/>
      <c r="K468" s="52"/>
      <c r="L468" s="52"/>
      <c r="M468" s="52"/>
      <c r="N468" s="52"/>
      <c r="O468" s="52"/>
      <c r="P468" s="62"/>
      <c r="W468" s="32">
        <f t="shared" ca="1" si="61"/>
        <v>1</v>
      </c>
    </row>
    <row r="469" spans="2:23">
      <c r="B469" s="25">
        <v>466</v>
      </c>
      <c r="C469" s="26">
        <f t="shared" ca="1" si="62"/>
        <v>45117.622389026561</v>
      </c>
      <c r="D469" s="26">
        <f t="shared" ca="1" si="63"/>
        <v>451.17622389026565</v>
      </c>
      <c r="E469" s="26">
        <f t="shared" ca="1" si="57"/>
        <v>-451.17622389026565</v>
      </c>
      <c r="F469" s="26">
        <f t="shared" ca="1" si="58"/>
        <v>-451.17622389026565</v>
      </c>
      <c r="G469" s="27" t="b">
        <f t="shared" ca="1" si="59"/>
        <v>0</v>
      </c>
      <c r="H469" s="28">
        <f t="shared" ca="1" si="60"/>
        <v>-451.17622389026565</v>
      </c>
      <c r="I469" s="26">
        <f t="shared" ca="1" si="64"/>
        <v>44666.446165136294</v>
      </c>
      <c r="J469" s="55"/>
      <c r="K469" s="52"/>
      <c r="L469" s="52"/>
      <c r="M469" s="52"/>
      <c r="N469" s="52"/>
      <c r="O469" s="52"/>
      <c r="P469" s="62"/>
      <c r="W469" s="32">
        <f t="shared" ca="1" si="61"/>
        <v>0</v>
      </c>
    </row>
    <row r="470" spans="2:23">
      <c r="B470" s="25">
        <v>467</v>
      </c>
      <c r="C470" s="26">
        <f t="shared" ca="1" si="62"/>
        <v>44666.446165136294</v>
      </c>
      <c r="D470" s="26">
        <f t="shared" ca="1" si="63"/>
        <v>446.66446165136296</v>
      </c>
      <c r="E470" s="26">
        <f t="shared" ca="1" si="57"/>
        <v>446.66446165136296</v>
      </c>
      <c r="F470" s="26">
        <f t="shared" ca="1" si="58"/>
        <v>446.66446165136296</v>
      </c>
      <c r="G470" s="27">
        <f t="shared" ca="1" si="59"/>
        <v>111.66611541284074</v>
      </c>
      <c r="H470" s="28">
        <f t="shared" ca="1" si="60"/>
        <v>334.99834623852223</v>
      </c>
      <c r="I470" s="26">
        <f t="shared" ca="1" si="64"/>
        <v>45001.444511374815</v>
      </c>
      <c r="J470" s="55"/>
      <c r="K470" s="52"/>
      <c r="L470" s="52"/>
      <c r="M470" s="52"/>
      <c r="N470" s="52"/>
      <c r="O470" s="52"/>
      <c r="P470" s="62"/>
      <c r="W470" s="32">
        <f t="shared" ca="1" si="61"/>
        <v>1</v>
      </c>
    </row>
    <row r="471" spans="2:23">
      <c r="B471" s="25">
        <v>468</v>
      </c>
      <c r="C471" s="26">
        <f t="shared" ca="1" si="62"/>
        <v>45001.444511374815</v>
      </c>
      <c r="D471" s="26">
        <f t="shared" ca="1" si="63"/>
        <v>450.01444511374814</v>
      </c>
      <c r="E471" s="26">
        <f t="shared" ca="1" si="57"/>
        <v>450.01444511374814</v>
      </c>
      <c r="F471" s="26">
        <f t="shared" ca="1" si="58"/>
        <v>450.01444511374814</v>
      </c>
      <c r="G471" s="27">
        <f t="shared" ca="1" si="59"/>
        <v>112.50361127843703</v>
      </c>
      <c r="H471" s="28">
        <f t="shared" ca="1" si="60"/>
        <v>337.51083383531113</v>
      </c>
      <c r="I471" s="26">
        <f t="shared" ca="1" si="64"/>
        <v>45338.955345210125</v>
      </c>
      <c r="J471" s="55"/>
      <c r="K471" s="52"/>
      <c r="L471" s="52"/>
      <c r="M471" s="52"/>
      <c r="N471" s="52"/>
      <c r="O471" s="52"/>
      <c r="P471" s="62"/>
      <c r="W471" s="32">
        <f t="shared" ca="1" si="61"/>
        <v>1</v>
      </c>
    </row>
    <row r="472" spans="2:23">
      <c r="B472" s="25">
        <v>469</v>
      </c>
      <c r="C472" s="26">
        <f t="shared" ca="1" si="62"/>
        <v>45338.955345210125</v>
      </c>
      <c r="D472" s="26">
        <f t="shared" ca="1" si="63"/>
        <v>453.38955345210127</v>
      </c>
      <c r="E472" s="26">
        <f t="shared" ca="1" si="57"/>
        <v>-453.38955345210127</v>
      </c>
      <c r="F472" s="26">
        <f t="shared" ca="1" si="58"/>
        <v>-453.38955345210127</v>
      </c>
      <c r="G472" s="27" t="b">
        <f t="shared" ca="1" si="59"/>
        <v>0</v>
      </c>
      <c r="H472" s="28">
        <f t="shared" ca="1" si="60"/>
        <v>-453.38955345210127</v>
      </c>
      <c r="I472" s="26">
        <f t="shared" ca="1" si="64"/>
        <v>44885.565791758025</v>
      </c>
      <c r="J472" s="55"/>
      <c r="K472" s="52"/>
      <c r="L472" s="52"/>
      <c r="M472" s="52"/>
      <c r="N472" s="52"/>
      <c r="O472" s="52"/>
      <c r="P472" s="62"/>
      <c r="W472" s="32">
        <f t="shared" ca="1" si="61"/>
        <v>0</v>
      </c>
    </row>
    <row r="473" spans="2:23">
      <c r="B473" s="25">
        <v>470</v>
      </c>
      <c r="C473" s="26">
        <f t="shared" ca="1" si="62"/>
        <v>44885.565791758025</v>
      </c>
      <c r="D473" s="26">
        <f t="shared" ca="1" si="63"/>
        <v>448.85565791758023</v>
      </c>
      <c r="E473" s="26">
        <f t="shared" ca="1" si="57"/>
        <v>-448.85565791758023</v>
      </c>
      <c r="F473" s="26">
        <f t="shared" ca="1" si="58"/>
        <v>-448.85565791758023</v>
      </c>
      <c r="G473" s="27" t="b">
        <f t="shared" ca="1" si="59"/>
        <v>0</v>
      </c>
      <c r="H473" s="28">
        <f t="shared" ca="1" si="60"/>
        <v>-448.85565791758023</v>
      </c>
      <c r="I473" s="26">
        <f t="shared" ca="1" si="64"/>
        <v>44436.710133840446</v>
      </c>
      <c r="J473" s="55"/>
      <c r="K473" s="52"/>
      <c r="L473" s="52"/>
      <c r="M473" s="52"/>
      <c r="N473" s="52"/>
      <c r="O473" s="52"/>
      <c r="P473" s="62"/>
      <c r="W473" s="32">
        <f t="shared" ca="1" si="61"/>
        <v>0</v>
      </c>
    </row>
    <row r="474" spans="2:23">
      <c r="B474" s="25">
        <v>471</v>
      </c>
      <c r="C474" s="26">
        <f t="shared" ca="1" si="62"/>
        <v>44436.710133840446</v>
      </c>
      <c r="D474" s="26">
        <f t="shared" ca="1" si="63"/>
        <v>444.3671013384045</v>
      </c>
      <c r="E474" s="26">
        <f t="shared" ca="1" si="57"/>
        <v>-444.3671013384045</v>
      </c>
      <c r="F474" s="26">
        <f t="shared" ca="1" si="58"/>
        <v>-444.3671013384045</v>
      </c>
      <c r="G474" s="27" t="b">
        <f t="shared" ca="1" si="59"/>
        <v>0</v>
      </c>
      <c r="H474" s="28">
        <f t="shared" ca="1" si="60"/>
        <v>-444.3671013384045</v>
      </c>
      <c r="I474" s="26">
        <f t="shared" ca="1" si="64"/>
        <v>43992.343032502045</v>
      </c>
      <c r="J474" s="55"/>
      <c r="K474" s="52"/>
      <c r="L474" s="52"/>
      <c r="M474" s="52"/>
      <c r="N474" s="52"/>
      <c r="O474" s="52"/>
      <c r="P474" s="62"/>
      <c r="W474" s="32">
        <f t="shared" ca="1" si="61"/>
        <v>0</v>
      </c>
    </row>
    <row r="475" spans="2:23">
      <c r="B475" s="25">
        <v>472</v>
      </c>
      <c r="C475" s="26">
        <f t="shared" ca="1" si="62"/>
        <v>43992.343032502045</v>
      </c>
      <c r="D475" s="26">
        <f t="shared" ca="1" si="63"/>
        <v>439.92343032502049</v>
      </c>
      <c r="E475" s="26">
        <f t="shared" ca="1" si="57"/>
        <v>439.92343032502049</v>
      </c>
      <c r="F475" s="26">
        <f t="shared" ca="1" si="58"/>
        <v>439.92343032502049</v>
      </c>
      <c r="G475" s="27">
        <f t="shared" ca="1" si="59"/>
        <v>109.98085758125512</v>
      </c>
      <c r="H475" s="28">
        <f t="shared" ca="1" si="60"/>
        <v>329.94257274376537</v>
      </c>
      <c r="I475" s="26">
        <f t="shared" ca="1" si="64"/>
        <v>44322.285605245808</v>
      </c>
      <c r="J475" s="55"/>
      <c r="K475" s="52"/>
      <c r="L475" s="52"/>
      <c r="M475" s="52"/>
      <c r="N475" s="52"/>
      <c r="O475" s="52"/>
      <c r="P475" s="62"/>
      <c r="W475" s="32">
        <f t="shared" ca="1" si="61"/>
        <v>1</v>
      </c>
    </row>
    <row r="476" spans="2:23">
      <c r="B476" s="25">
        <v>473</v>
      </c>
      <c r="C476" s="26">
        <f t="shared" ca="1" si="62"/>
        <v>44322.285605245808</v>
      </c>
      <c r="D476" s="26">
        <f t="shared" ca="1" si="63"/>
        <v>443.2228560524581</v>
      </c>
      <c r="E476" s="26">
        <f t="shared" ca="1" si="57"/>
        <v>-443.2228560524581</v>
      </c>
      <c r="F476" s="26">
        <f t="shared" ca="1" si="58"/>
        <v>-443.2228560524581</v>
      </c>
      <c r="G476" s="27" t="b">
        <f t="shared" ca="1" si="59"/>
        <v>0</v>
      </c>
      <c r="H476" s="28">
        <f t="shared" ca="1" si="60"/>
        <v>-443.2228560524581</v>
      </c>
      <c r="I476" s="26">
        <f t="shared" ca="1" si="64"/>
        <v>43879.062749193348</v>
      </c>
      <c r="J476" s="55"/>
      <c r="K476" s="52"/>
      <c r="L476" s="52"/>
      <c r="M476" s="52"/>
      <c r="N476" s="52"/>
      <c r="O476" s="52"/>
      <c r="P476" s="62"/>
      <c r="W476" s="32">
        <f t="shared" ca="1" si="61"/>
        <v>0</v>
      </c>
    </row>
    <row r="477" spans="2:23">
      <c r="B477" s="25">
        <v>474</v>
      </c>
      <c r="C477" s="26">
        <f t="shared" ca="1" si="62"/>
        <v>43879.062749193348</v>
      </c>
      <c r="D477" s="26">
        <f t="shared" ca="1" si="63"/>
        <v>438.79062749193349</v>
      </c>
      <c r="E477" s="26">
        <f t="shared" ca="1" si="57"/>
        <v>438.79062749193349</v>
      </c>
      <c r="F477" s="26">
        <f t="shared" ca="1" si="58"/>
        <v>438.79062749193349</v>
      </c>
      <c r="G477" s="27">
        <f t="shared" ca="1" si="59"/>
        <v>109.69765687298337</v>
      </c>
      <c r="H477" s="28">
        <f t="shared" ca="1" si="60"/>
        <v>329.09297061895012</v>
      </c>
      <c r="I477" s="26">
        <f t="shared" ca="1" si="64"/>
        <v>44208.155719812297</v>
      </c>
      <c r="J477" s="55"/>
      <c r="K477" s="52"/>
      <c r="L477" s="52"/>
      <c r="M477" s="52"/>
      <c r="N477" s="52"/>
      <c r="O477" s="52"/>
      <c r="P477" s="62"/>
      <c r="W477" s="32">
        <f t="shared" ca="1" si="61"/>
        <v>1</v>
      </c>
    </row>
    <row r="478" spans="2:23">
      <c r="B478" s="25">
        <v>475</v>
      </c>
      <c r="C478" s="26">
        <f t="shared" ca="1" si="62"/>
        <v>44208.155719812297</v>
      </c>
      <c r="D478" s="26">
        <f t="shared" ca="1" si="63"/>
        <v>442.08155719812299</v>
      </c>
      <c r="E478" s="26">
        <f t="shared" ca="1" si="57"/>
        <v>442.08155719812299</v>
      </c>
      <c r="F478" s="26">
        <f t="shared" ca="1" si="58"/>
        <v>442.08155719812299</v>
      </c>
      <c r="G478" s="27">
        <f t="shared" ca="1" si="59"/>
        <v>110.52038929953075</v>
      </c>
      <c r="H478" s="28">
        <f t="shared" ca="1" si="60"/>
        <v>331.56116789859226</v>
      </c>
      <c r="I478" s="26">
        <f t="shared" ca="1" si="64"/>
        <v>44539.716887710892</v>
      </c>
      <c r="J478" s="55"/>
      <c r="K478" s="52"/>
      <c r="L478" s="52"/>
      <c r="M478" s="52"/>
      <c r="N478" s="52"/>
      <c r="O478" s="52"/>
      <c r="P478" s="62"/>
      <c r="W478" s="32">
        <f t="shared" ca="1" si="61"/>
        <v>1</v>
      </c>
    </row>
    <row r="479" spans="2:23">
      <c r="B479" s="25">
        <v>476</v>
      </c>
      <c r="C479" s="26">
        <f t="shared" ca="1" si="62"/>
        <v>44539.716887710892</v>
      </c>
      <c r="D479" s="26">
        <f t="shared" ca="1" si="63"/>
        <v>445.39716887710892</v>
      </c>
      <c r="E479" s="26">
        <f t="shared" ca="1" si="57"/>
        <v>445.39716887710892</v>
      </c>
      <c r="F479" s="26">
        <f t="shared" ca="1" si="58"/>
        <v>445.39716887710892</v>
      </c>
      <c r="G479" s="27">
        <f t="shared" ca="1" si="59"/>
        <v>111.34929221927723</v>
      </c>
      <c r="H479" s="28">
        <f t="shared" ca="1" si="60"/>
        <v>334.04787665783169</v>
      </c>
      <c r="I479" s="26">
        <f t="shared" ca="1" si="64"/>
        <v>44873.764764368723</v>
      </c>
      <c r="J479" s="55"/>
      <c r="K479" s="52"/>
      <c r="L479" s="52"/>
      <c r="M479" s="52"/>
      <c r="N479" s="52"/>
      <c r="O479" s="52"/>
      <c r="P479" s="62"/>
      <c r="W479" s="32">
        <f t="shared" ca="1" si="61"/>
        <v>1</v>
      </c>
    </row>
    <row r="480" spans="2:23">
      <c r="B480" s="25">
        <v>477</v>
      </c>
      <c r="C480" s="26">
        <f t="shared" ca="1" si="62"/>
        <v>44873.764764368723</v>
      </c>
      <c r="D480" s="26">
        <f t="shared" ca="1" si="63"/>
        <v>448.73764764368724</v>
      </c>
      <c r="E480" s="26">
        <f t="shared" ca="1" si="57"/>
        <v>448.73764764368724</v>
      </c>
      <c r="F480" s="26">
        <f t="shared" ca="1" si="58"/>
        <v>448.73764764368724</v>
      </c>
      <c r="G480" s="27">
        <f t="shared" ca="1" si="59"/>
        <v>112.18441191092181</v>
      </c>
      <c r="H480" s="28">
        <f t="shared" ca="1" si="60"/>
        <v>336.55323573276542</v>
      </c>
      <c r="I480" s="26">
        <f t="shared" ca="1" si="64"/>
        <v>45210.318000101492</v>
      </c>
      <c r="J480" s="55"/>
      <c r="K480" s="52"/>
      <c r="L480" s="52"/>
      <c r="M480" s="52"/>
      <c r="N480" s="52"/>
      <c r="O480" s="52"/>
      <c r="P480" s="62"/>
      <c r="W480" s="32">
        <f t="shared" ca="1" si="61"/>
        <v>1</v>
      </c>
    </row>
    <row r="481" spans="2:23">
      <c r="B481" s="25">
        <v>478</v>
      </c>
      <c r="C481" s="26">
        <f t="shared" ca="1" si="62"/>
        <v>45210.318000101492</v>
      </c>
      <c r="D481" s="26">
        <f t="shared" ca="1" si="63"/>
        <v>452.10318000101495</v>
      </c>
      <c r="E481" s="26">
        <f t="shared" ca="1" si="57"/>
        <v>452.10318000101495</v>
      </c>
      <c r="F481" s="26">
        <f t="shared" ca="1" si="58"/>
        <v>452.10318000101495</v>
      </c>
      <c r="G481" s="27">
        <f t="shared" ca="1" si="59"/>
        <v>113.02579500025374</v>
      </c>
      <c r="H481" s="28">
        <f t="shared" ca="1" si="60"/>
        <v>339.07738500076118</v>
      </c>
      <c r="I481" s="26">
        <f t="shared" ca="1" si="64"/>
        <v>45549.395385102252</v>
      </c>
      <c r="J481" s="55"/>
      <c r="K481" s="52"/>
      <c r="L481" s="52"/>
      <c r="M481" s="52"/>
      <c r="N481" s="52"/>
      <c r="O481" s="52"/>
      <c r="P481" s="62"/>
      <c r="W481" s="32">
        <f t="shared" ca="1" si="61"/>
        <v>1</v>
      </c>
    </row>
    <row r="482" spans="2:23">
      <c r="B482" s="25">
        <v>479</v>
      </c>
      <c r="C482" s="26">
        <f t="shared" ca="1" si="62"/>
        <v>45549.395385102252</v>
      </c>
      <c r="D482" s="26">
        <f t="shared" ca="1" si="63"/>
        <v>455.49395385102252</v>
      </c>
      <c r="E482" s="26">
        <f t="shared" ca="1" si="57"/>
        <v>455.49395385102252</v>
      </c>
      <c r="F482" s="26">
        <f t="shared" ca="1" si="58"/>
        <v>455.49395385102252</v>
      </c>
      <c r="G482" s="27">
        <f t="shared" ca="1" si="59"/>
        <v>113.87348846275563</v>
      </c>
      <c r="H482" s="28">
        <f t="shared" ca="1" si="60"/>
        <v>341.62046538826689</v>
      </c>
      <c r="I482" s="26">
        <f t="shared" ca="1" si="64"/>
        <v>45891.015850490519</v>
      </c>
      <c r="J482" s="55"/>
      <c r="K482" s="52"/>
      <c r="L482" s="52"/>
      <c r="M482" s="52"/>
      <c r="N482" s="52"/>
      <c r="O482" s="52"/>
      <c r="P482" s="62"/>
      <c r="W482" s="32">
        <f t="shared" ca="1" si="61"/>
        <v>1</v>
      </c>
    </row>
    <row r="483" spans="2:23">
      <c r="B483" s="25">
        <v>480</v>
      </c>
      <c r="C483" s="26">
        <f t="shared" ca="1" si="62"/>
        <v>45891.015850490519</v>
      </c>
      <c r="D483" s="26">
        <f t="shared" ca="1" si="63"/>
        <v>458.91015850490521</v>
      </c>
      <c r="E483" s="26">
        <f t="shared" ca="1" si="57"/>
        <v>-458.91015850490521</v>
      </c>
      <c r="F483" s="26">
        <f t="shared" ca="1" si="58"/>
        <v>-458.91015850490521</v>
      </c>
      <c r="G483" s="27" t="b">
        <f t="shared" ca="1" si="59"/>
        <v>0</v>
      </c>
      <c r="H483" s="28">
        <f t="shared" ca="1" si="60"/>
        <v>-458.91015850490521</v>
      </c>
      <c r="I483" s="26">
        <f t="shared" ca="1" si="64"/>
        <v>45432.105691985613</v>
      </c>
      <c r="J483" s="55"/>
      <c r="K483" s="52"/>
      <c r="L483" s="52"/>
      <c r="M483" s="52"/>
      <c r="N483" s="52"/>
      <c r="O483" s="52"/>
      <c r="P483" s="62"/>
      <c r="W483" s="32">
        <f t="shared" ca="1" si="61"/>
        <v>0</v>
      </c>
    </row>
    <row r="484" spans="2:23">
      <c r="B484" s="25">
        <v>481</v>
      </c>
      <c r="C484" s="26">
        <f t="shared" ca="1" si="62"/>
        <v>45432.105691985613</v>
      </c>
      <c r="D484" s="26">
        <f t="shared" ca="1" si="63"/>
        <v>454.32105691985612</v>
      </c>
      <c r="E484" s="26">
        <f t="shared" ca="1" si="57"/>
        <v>454.32105691985612</v>
      </c>
      <c r="F484" s="26">
        <f t="shared" ca="1" si="58"/>
        <v>454.32105691985612</v>
      </c>
      <c r="G484" s="27">
        <f t="shared" ca="1" si="59"/>
        <v>113.58026422996403</v>
      </c>
      <c r="H484" s="28">
        <f t="shared" ca="1" si="60"/>
        <v>340.74079268989209</v>
      </c>
      <c r="I484" s="26">
        <f t="shared" ca="1" si="64"/>
        <v>45772.846484675501</v>
      </c>
      <c r="J484" s="55"/>
      <c r="K484" s="52"/>
      <c r="L484" s="52"/>
      <c r="M484" s="52"/>
      <c r="N484" s="52"/>
      <c r="O484" s="52"/>
      <c r="P484" s="62"/>
      <c r="W484" s="32">
        <f t="shared" ca="1" si="61"/>
        <v>1</v>
      </c>
    </row>
    <row r="485" spans="2:23">
      <c r="B485" s="25">
        <v>482</v>
      </c>
      <c r="C485" s="26">
        <f t="shared" ca="1" si="62"/>
        <v>45772.846484675501</v>
      </c>
      <c r="D485" s="26">
        <f t="shared" ca="1" si="63"/>
        <v>457.728464846755</v>
      </c>
      <c r="E485" s="26">
        <f t="shared" ca="1" si="57"/>
        <v>-457.728464846755</v>
      </c>
      <c r="F485" s="26">
        <f t="shared" ca="1" si="58"/>
        <v>-457.728464846755</v>
      </c>
      <c r="G485" s="27" t="b">
        <f t="shared" ca="1" si="59"/>
        <v>0</v>
      </c>
      <c r="H485" s="28">
        <f t="shared" ca="1" si="60"/>
        <v>-457.728464846755</v>
      </c>
      <c r="I485" s="26">
        <f t="shared" ca="1" si="64"/>
        <v>45315.118019828747</v>
      </c>
      <c r="J485" s="55"/>
      <c r="K485" s="52"/>
      <c r="L485" s="52"/>
      <c r="M485" s="52"/>
      <c r="N485" s="52"/>
      <c r="O485" s="52"/>
      <c r="P485" s="62"/>
      <c r="W485" s="32">
        <f t="shared" ca="1" si="61"/>
        <v>0</v>
      </c>
    </row>
    <row r="486" spans="2:23">
      <c r="B486" s="25">
        <v>483</v>
      </c>
      <c r="C486" s="26">
        <f t="shared" ca="1" si="62"/>
        <v>45315.118019828747</v>
      </c>
      <c r="D486" s="26">
        <f t="shared" ca="1" si="63"/>
        <v>453.15118019828748</v>
      </c>
      <c r="E486" s="26">
        <f t="shared" ca="1" si="57"/>
        <v>453.15118019828748</v>
      </c>
      <c r="F486" s="26">
        <f t="shared" ca="1" si="58"/>
        <v>453.15118019828748</v>
      </c>
      <c r="G486" s="27">
        <f t="shared" ca="1" si="59"/>
        <v>113.28779504957187</v>
      </c>
      <c r="H486" s="28">
        <f t="shared" ca="1" si="60"/>
        <v>339.86338514871562</v>
      </c>
      <c r="I486" s="26">
        <f t="shared" ca="1" si="64"/>
        <v>45654.981404977465</v>
      </c>
      <c r="J486" s="55"/>
      <c r="K486" s="52"/>
      <c r="L486" s="52"/>
      <c r="M486" s="52"/>
      <c r="N486" s="52"/>
      <c r="O486" s="52"/>
      <c r="P486" s="62"/>
      <c r="W486" s="32">
        <f t="shared" ca="1" si="61"/>
        <v>1</v>
      </c>
    </row>
    <row r="487" spans="2:23">
      <c r="B487" s="25">
        <v>484</v>
      </c>
      <c r="C487" s="26">
        <f t="shared" ca="1" si="62"/>
        <v>45654.981404977465</v>
      </c>
      <c r="D487" s="26">
        <f t="shared" ca="1" si="63"/>
        <v>456.54981404977468</v>
      </c>
      <c r="E487" s="26">
        <f t="shared" ca="1" si="57"/>
        <v>456.54981404977468</v>
      </c>
      <c r="F487" s="26">
        <f t="shared" ca="1" si="58"/>
        <v>456.54981404977468</v>
      </c>
      <c r="G487" s="27">
        <f t="shared" ca="1" si="59"/>
        <v>114.13745351244367</v>
      </c>
      <c r="H487" s="28">
        <f t="shared" ca="1" si="60"/>
        <v>342.41236053733098</v>
      </c>
      <c r="I487" s="26">
        <f t="shared" ca="1" si="64"/>
        <v>45997.393765514797</v>
      </c>
      <c r="J487" s="55"/>
      <c r="K487" s="52"/>
      <c r="L487" s="52"/>
      <c r="M487" s="52"/>
      <c r="N487" s="52"/>
      <c r="O487" s="52"/>
      <c r="P487" s="62"/>
      <c r="W487" s="32">
        <f t="shared" ca="1" si="61"/>
        <v>1</v>
      </c>
    </row>
    <row r="488" spans="2:23">
      <c r="B488" s="25">
        <v>485</v>
      </c>
      <c r="C488" s="26">
        <f t="shared" ca="1" si="62"/>
        <v>45997.393765514797</v>
      </c>
      <c r="D488" s="26">
        <f t="shared" ca="1" si="63"/>
        <v>459.97393765514795</v>
      </c>
      <c r="E488" s="26">
        <f t="shared" ca="1" si="57"/>
        <v>459.97393765514795</v>
      </c>
      <c r="F488" s="26">
        <f t="shared" ca="1" si="58"/>
        <v>459.97393765514795</v>
      </c>
      <c r="G488" s="27">
        <f t="shared" ca="1" si="59"/>
        <v>114.99348441378699</v>
      </c>
      <c r="H488" s="28">
        <f t="shared" ca="1" si="60"/>
        <v>344.98045324136098</v>
      </c>
      <c r="I488" s="26">
        <f t="shared" ca="1" si="64"/>
        <v>46342.374218756158</v>
      </c>
      <c r="J488" s="55"/>
      <c r="K488" s="52"/>
      <c r="L488" s="52"/>
      <c r="M488" s="52"/>
      <c r="N488" s="52"/>
      <c r="O488" s="52"/>
      <c r="P488" s="62"/>
      <c r="W488" s="32">
        <f t="shared" ca="1" si="61"/>
        <v>1</v>
      </c>
    </row>
    <row r="489" spans="2:23">
      <c r="B489" s="25">
        <v>486</v>
      </c>
      <c r="C489" s="26">
        <f t="shared" ca="1" si="62"/>
        <v>46342.374218756158</v>
      </c>
      <c r="D489" s="26">
        <f t="shared" ca="1" si="63"/>
        <v>463.42374218756157</v>
      </c>
      <c r="E489" s="26">
        <f t="shared" ca="1" si="57"/>
        <v>463.42374218756157</v>
      </c>
      <c r="F489" s="26">
        <f t="shared" ca="1" si="58"/>
        <v>463.42374218756157</v>
      </c>
      <c r="G489" s="27">
        <f t="shared" ca="1" si="59"/>
        <v>115.85593554689039</v>
      </c>
      <c r="H489" s="28">
        <f t="shared" ca="1" si="60"/>
        <v>347.56780664067117</v>
      </c>
      <c r="I489" s="26">
        <f t="shared" ca="1" si="64"/>
        <v>46689.942025396827</v>
      </c>
      <c r="J489" s="55"/>
      <c r="K489" s="52"/>
      <c r="L489" s="52"/>
      <c r="M489" s="52"/>
      <c r="N489" s="52"/>
      <c r="O489" s="52"/>
      <c r="P489" s="62"/>
      <c r="W489" s="32">
        <f t="shared" ca="1" si="61"/>
        <v>1</v>
      </c>
    </row>
    <row r="490" spans="2:23">
      <c r="B490" s="25">
        <v>487</v>
      </c>
      <c r="C490" s="26">
        <f t="shared" ca="1" si="62"/>
        <v>46689.942025396827</v>
      </c>
      <c r="D490" s="26">
        <f t="shared" ca="1" si="63"/>
        <v>466.89942025396829</v>
      </c>
      <c r="E490" s="26">
        <f t="shared" ca="1" si="57"/>
        <v>-466.89942025396829</v>
      </c>
      <c r="F490" s="26">
        <f t="shared" ca="1" si="58"/>
        <v>-466.89942025396829</v>
      </c>
      <c r="G490" s="27" t="b">
        <f t="shared" ca="1" si="59"/>
        <v>0</v>
      </c>
      <c r="H490" s="28">
        <f t="shared" ca="1" si="60"/>
        <v>-466.89942025396829</v>
      </c>
      <c r="I490" s="26">
        <f t="shared" ca="1" si="64"/>
        <v>46223.042605142859</v>
      </c>
      <c r="J490" s="55"/>
      <c r="K490" s="52"/>
      <c r="L490" s="52"/>
      <c r="M490" s="52"/>
      <c r="N490" s="52"/>
      <c r="O490" s="52"/>
      <c r="P490" s="62"/>
      <c r="W490" s="32">
        <f t="shared" ca="1" si="61"/>
        <v>0</v>
      </c>
    </row>
    <row r="491" spans="2:23">
      <c r="B491" s="25">
        <v>488</v>
      </c>
      <c r="C491" s="26">
        <f t="shared" ca="1" si="62"/>
        <v>46223.042605142859</v>
      </c>
      <c r="D491" s="26">
        <f t="shared" ca="1" si="63"/>
        <v>462.23042605142859</v>
      </c>
      <c r="E491" s="26">
        <f t="shared" ca="1" si="57"/>
        <v>462.23042605142859</v>
      </c>
      <c r="F491" s="26">
        <f t="shared" ca="1" si="58"/>
        <v>462.23042605142859</v>
      </c>
      <c r="G491" s="27">
        <f t="shared" ca="1" si="59"/>
        <v>115.55760651285715</v>
      </c>
      <c r="H491" s="28">
        <f t="shared" ca="1" si="60"/>
        <v>346.67281953857145</v>
      </c>
      <c r="I491" s="26">
        <f t="shared" ca="1" si="64"/>
        <v>46569.715424681432</v>
      </c>
      <c r="J491" s="55"/>
      <c r="K491" s="52"/>
      <c r="L491" s="52"/>
      <c r="M491" s="52"/>
      <c r="N491" s="52"/>
      <c r="O491" s="52"/>
      <c r="P491" s="62"/>
      <c r="W491" s="32">
        <f t="shared" ca="1" si="61"/>
        <v>1</v>
      </c>
    </row>
    <row r="492" spans="2:23">
      <c r="B492" s="25">
        <v>489</v>
      </c>
      <c r="C492" s="26">
        <f t="shared" ca="1" si="62"/>
        <v>46569.715424681432</v>
      </c>
      <c r="D492" s="26">
        <f t="shared" ca="1" si="63"/>
        <v>465.69715424681431</v>
      </c>
      <c r="E492" s="26">
        <f t="shared" ca="1" si="57"/>
        <v>465.69715424681431</v>
      </c>
      <c r="F492" s="26">
        <f t="shared" ca="1" si="58"/>
        <v>465.69715424681431</v>
      </c>
      <c r="G492" s="27">
        <f t="shared" ca="1" si="59"/>
        <v>116.42428856170358</v>
      </c>
      <c r="H492" s="28">
        <f t="shared" ca="1" si="60"/>
        <v>349.27286568511073</v>
      </c>
      <c r="I492" s="26">
        <f t="shared" ca="1" si="64"/>
        <v>46918.988290366542</v>
      </c>
      <c r="J492" s="55"/>
      <c r="K492" s="52"/>
      <c r="L492" s="52"/>
      <c r="M492" s="52"/>
      <c r="N492" s="52"/>
      <c r="O492" s="52"/>
      <c r="P492" s="62"/>
      <c r="W492" s="32">
        <f t="shared" ca="1" si="61"/>
        <v>1</v>
      </c>
    </row>
    <row r="493" spans="2:23">
      <c r="B493" s="25">
        <v>490</v>
      </c>
      <c r="C493" s="26">
        <f t="shared" ca="1" si="62"/>
        <v>46918.988290366542</v>
      </c>
      <c r="D493" s="26">
        <f t="shared" ca="1" si="63"/>
        <v>469.18988290366542</v>
      </c>
      <c r="E493" s="26">
        <f t="shared" ca="1" si="57"/>
        <v>469.18988290366542</v>
      </c>
      <c r="F493" s="26">
        <f t="shared" ca="1" si="58"/>
        <v>469.18988290366542</v>
      </c>
      <c r="G493" s="27">
        <f t="shared" ca="1" si="59"/>
        <v>117.29747072591636</v>
      </c>
      <c r="H493" s="28">
        <f t="shared" ca="1" si="60"/>
        <v>351.89241217774907</v>
      </c>
      <c r="I493" s="26">
        <f t="shared" ca="1" si="64"/>
        <v>47270.880702544295</v>
      </c>
      <c r="J493" s="55"/>
      <c r="K493" s="52"/>
      <c r="L493" s="52"/>
      <c r="M493" s="52"/>
      <c r="N493" s="52"/>
      <c r="O493" s="52"/>
      <c r="P493" s="62"/>
      <c r="W493" s="32">
        <f t="shared" ca="1" si="61"/>
        <v>1</v>
      </c>
    </row>
    <row r="494" spans="2:23">
      <c r="B494" s="25">
        <v>491</v>
      </c>
      <c r="C494" s="26">
        <f t="shared" ca="1" si="62"/>
        <v>47270.880702544295</v>
      </c>
      <c r="D494" s="26">
        <f t="shared" ca="1" si="63"/>
        <v>472.70880702544298</v>
      </c>
      <c r="E494" s="26">
        <f t="shared" ca="1" si="57"/>
        <v>472.70880702544298</v>
      </c>
      <c r="F494" s="26">
        <f t="shared" ca="1" si="58"/>
        <v>472.70880702544298</v>
      </c>
      <c r="G494" s="27">
        <f t="shared" ca="1" si="59"/>
        <v>118.17720175636074</v>
      </c>
      <c r="H494" s="28">
        <f t="shared" ca="1" si="60"/>
        <v>354.53160526908221</v>
      </c>
      <c r="I494" s="26">
        <f t="shared" ca="1" si="64"/>
        <v>47625.412307813378</v>
      </c>
      <c r="J494" s="55"/>
      <c r="K494" s="52"/>
      <c r="L494" s="52"/>
      <c r="M494" s="52"/>
      <c r="N494" s="52"/>
      <c r="O494" s="52"/>
      <c r="P494" s="62"/>
      <c r="W494" s="32">
        <f t="shared" ca="1" si="61"/>
        <v>1</v>
      </c>
    </row>
    <row r="495" spans="2:23">
      <c r="B495" s="25">
        <v>492</v>
      </c>
      <c r="C495" s="26">
        <f t="shared" ca="1" si="62"/>
        <v>47625.412307813378</v>
      </c>
      <c r="D495" s="26">
        <f t="shared" ca="1" si="63"/>
        <v>476.25412307813377</v>
      </c>
      <c r="E495" s="26">
        <f t="shared" ca="1" si="57"/>
        <v>-476.25412307813377</v>
      </c>
      <c r="F495" s="26">
        <f t="shared" ca="1" si="58"/>
        <v>-476.25412307813377</v>
      </c>
      <c r="G495" s="27" t="b">
        <f t="shared" ca="1" si="59"/>
        <v>0</v>
      </c>
      <c r="H495" s="28">
        <f t="shared" ca="1" si="60"/>
        <v>-476.25412307813377</v>
      </c>
      <c r="I495" s="26">
        <f t="shared" ca="1" si="64"/>
        <v>47149.158184735243</v>
      </c>
      <c r="J495" s="55"/>
      <c r="K495" s="52"/>
      <c r="L495" s="52"/>
      <c r="M495" s="52"/>
      <c r="N495" s="52"/>
      <c r="O495" s="52"/>
      <c r="P495" s="62"/>
      <c r="W495" s="32">
        <f t="shared" ca="1" si="61"/>
        <v>0</v>
      </c>
    </row>
    <row r="496" spans="2:23">
      <c r="B496" s="25">
        <v>493</v>
      </c>
      <c r="C496" s="26">
        <f t="shared" ca="1" si="62"/>
        <v>47149.158184735243</v>
      </c>
      <c r="D496" s="26">
        <f t="shared" ca="1" si="63"/>
        <v>471.49158184735245</v>
      </c>
      <c r="E496" s="26">
        <f t="shared" ca="1" si="57"/>
        <v>-471.49158184735245</v>
      </c>
      <c r="F496" s="26">
        <f t="shared" ca="1" si="58"/>
        <v>-471.49158184735245</v>
      </c>
      <c r="G496" s="27" t="b">
        <f t="shared" ca="1" si="59"/>
        <v>0</v>
      </c>
      <c r="H496" s="28">
        <f t="shared" ca="1" si="60"/>
        <v>-471.49158184735245</v>
      </c>
      <c r="I496" s="26">
        <f t="shared" ca="1" si="64"/>
        <v>46677.66660288789</v>
      </c>
      <c r="J496" s="55"/>
      <c r="K496" s="52"/>
      <c r="L496" s="52"/>
      <c r="M496" s="52"/>
      <c r="N496" s="52"/>
      <c r="O496" s="52"/>
      <c r="P496" s="62"/>
      <c r="W496" s="32">
        <f t="shared" ca="1" si="61"/>
        <v>0</v>
      </c>
    </row>
    <row r="497" spans="1:23">
      <c r="B497" s="25">
        <v>494</v>
      </c>
      <c r="C497" s="26">
        <f t="shared" ca="1" si="62"/>
        <v>46677.66660288789</v>
      </c>
      <c r="D497" s="26">
        <f t="shared" ca="1" si="63"/>
        <v>466.77666602887894</v>
      </c>
      <c r="E497" s="26">
        <f t="shared" ca="1" si="57"/>
        <v>466.77666602887894</v>
      </c>
      <c r="F497" s="26">
        <f t="shared" ca="1" si="58"/>
        <v>466.77666602887894</v>
      </c>
      <c r="G497" s="27">
        <f t="shared" ca="1" si="59"/>
        <v>116.69416650721973</v>
      </c>
      <c r="H497" s="28">
        <f t="shared" ca="1" si="60"/>
        <v>350.0824995216592</v>
      </c>
      <c r="I497" s="26">
        <f t="shared" ca="1" si="64"/>
        <v>47027.749102409551</v>
      </c>
      <c r="J497" s="55"/>
      <c r="K497" s="52"/>
      <c r="L497" s="52"/>
      <c r="M497" s="52"/>
      <c r="N497" s="52"/>
      <c r="O497" s="52"/>
      <c r="P497" s="62"/>
      <c r="W497" s="32">
        <f t="shared" ca="1" si="61"/>
        <v>1</v>
      </c>
    </row>
    <row r="498" spans="1:23">
      <c r="B498" s="25">
        <v>495</v>
      </c>
      <c r="C498" s="26">
        <f t="shared" ca="1" si="62"/>
        <v>47027.749102409551</v>
      </c>
      <c r="D498" s="26">
        <f t="shared" ca="1" si="63"/>
        <v>470.27749102409553</v>
      </c>
      <c r="E498" s="26">
        <f t="shared" ca="1" si="57"/>
        <v>470.27749102409553</v>
      </c>
      <c r="F498" s="26">
        <f t="shared" ca="1" si="58"/>
        <v>470.27749102409553</v>
      </c>
      <c r="G498" s="27">
        <f t="shared" ca="1" si="59"/>
        <v>117.56937275602388</v>
      </c>
      <c r="H498" s="28">
        <f t="shared" ca="1" si="60"/>
        <v>352.70811826807164</v>
      </c>
      <c r="I498" s="26">
        <f t="shared" ca="1" si="64"/>
        <v>47380.457220677621</v>
      </c>
      <c r="J498" s="55"/>
      <c r="K498" s="52"/>
      <c r="L498" s="52"/>
      <c r="M498" s="52"/>
      <c r="N498" s="52"/>
      <c r="O498" s="52"/>
      <c r="P498" s="62"/>
      <c r="W498" s="32">
        <f t="shared" ca="1" si="61"/>
        <v>1</v>
      </c>
    </row>
    <row r="499" spans="1:23">
      <c r="B499" s="25">
        <v>496</v>
      </c>
      <c r="C499" s="26">
        <f t="shared" ca="1" si="62"/>
        <v>47380.457220677621</v>
      </c>
      <c r="D499" s="26">
        <f t="shared" ca="1" si="63"/>
        <v>473.80457220677624</v>
      </c>
      <c r="E499" s="26">
        <f t="shared" ca="1" si="57"/>
        <v>473.80457220677624</v>
      </c>
      <c r="F499" s="26">
        <f t="shared" ca="1" si="58"/>
        <v>473.80457220677624</v>
      </c>
      <c r="G499" s="27">
        <f t="shared" ca="1" si="59"/>
        <v>118.45114305169406</v>
      </c>
      <c r="H499" s="28">
        <f t="shared" ca="1" si="60"/>
        <v>355.35342915508215</v>
      </c>
      <c r="I499" s="26">
        <f t="shared" ca="1" si="64"/>
        <v>47735.810649832703</v>
      </c>
      <c r="J499" s="55"/>
      <c r="K499" s="52"/>
      <c r="L499" s="52"/>
      <c r="M499" s="52"/>
      <c r="N499" s="52"/>
      <c r="O499" s="52"/>
      <c r="P499" s="62"/>
      <c r="W499" s="32">
        <f t="shared" ca="1" si="61"/>
        <v>1</v>
      </c>
    </row>
    <row r="500" spans="1:23">
      <c r="B500" s="25">
        <v>497</v>
      </c>
      <c r="C500" s="26">
        <f t="shared" ca="1" si="62"/>
        <v>47735.810649832703</v>
      </c>
      <c r="D500" s="26">
        <f t="shared" ca="1" si="63"/>
        <v>477.35810649832706</v>
      </c>
      <c r="E500" s="26">
        <f t="shared" ca="1" si="57"/>
        <v>-477.35810649832706</v>
      </c>
      <c r="F500" s="26">
        <f t="shared" ca="1" si="58"/>
        <v>-477.35810649832706</v>
      </c>
      <c r="G500" s="27" t="b">
        <f t="shared" ca="1" si="59"/>
        <v>0</v>
      </c>
      <c r="H500" s="28">
        <f t="shared" ca="1" si="60"/>
        <v>-477.35810649832706</v>
      </c>
      <c r="I500" s="26">
        <f t="shared" ca="1" si="64"/>
        <v>47258.452543334373</v>
      </c>
      <c r="J500" s="55"/>
      <c r="K500" s="52"/>
      <c r="L500" s="52"/>
      <c r="M500" s="52"/>
      <c r="N500" s="52"/>
      <c r="O500" s="52"/>
      <c r="P500" s="62"/>
      <c r="W500" s="32">
        <f t="shared" ca="1" si="61"/>
        <v>0</v>
      </c>
    </row>
    <row r="501" spans="1:23">
      <c r="B501" s="25">
        <v>498</v>
      </c>
      <c r="C501" s="26">
        <f t="shared" ca="1" si="62"/>
        <v>47258.452543334373</v>
      </c>
      <c r="D501" s="26">
        <f t="shared" ca="1" si="63"/>
        <v>472.58452543334374</v>
      </c>
      <c r="E501" s="26">
        <f t="shared" ca="1" si="57"/>
        <v>472.58452543334374</v>
      </c>
      <c r="F501" s="26">
        <f t="shared" ca="1" si="58"/>
        <v>472.58452543334374</v>
      </c>
      <c r="G501" s="27">
        <f t="shared" ca="1" si="59"/>
        <v>118.14613135833594</v>
      </c>
      <c r="H501" s="28">
        <f t="shared" ca="1" si="60"/>
        <v>354.43839407500781</v>
      </c>
      <c r="I501" s="26">
        <f t="shared" ca="1" si="64"/>
        <v>47612.890937409378</v>
      </c>
      <c r="J501" s="55"/>
      <c r="K501" s="52"/>
      <c r="L501" s="52"/>
      <c r="M501" s="52"/>
      <c r="N501" s="52"/>
      <c r="O501" s="52"/>
      <c r="P501" s="62"/>
      <c r="W501" s="32">
        <f t="shared" ca="1" si="61"/>
        <v>1</v>
      </c>
    </row>
    <row r="502" spans="1:23">
      <c r="B502" s="25">
        <v>499</v>
      </c>
      <c r="C502" s="26">
        <f t="shared" ca="1" si="62"/>
        <v>47612.890937409378</v>
      </c>
      <c r="D502" s="26">
        <f t="shared" ca="1" si="63"/>
        <v>476.12890937409378</v>
      </c>
      <c r="E502" s="26">
        <f t="shared" ca="1" si="57"/>
        <v>476.12890937409378</v>
      </c>
      <c r="F502" s="26">
        <f t="shared" ca="1" si="58"/>
        <v>476.12890937409378</v>
      </c>
      <c r="G502" s="27">
        <f t="shared" ca="1" si="59"/>
        <v>119.03222734352345</v>
      </c>
      <c r="H502" s="28">
        <f t="shared" ca="1" si="60"/>
        <v>357.09668203057032</v>
      </c>
      <c r="I502" s="26">
        <f t="shared" ca="1" si="64"/>
        <v>47969.987619439948</v>
      </c>
      <c r="J502" s="55"/>
      <c r="K502" s="52"/>
      <c r="L502" s="52"/>
      <c r="M502" s="52"/>
      <c r="N502" s="52"/>
      <c r="O502" s="52"/>
      <c r="P502" s="62"/>
      <c r="W502" s="32">
        <f t="shared" ca="1" si="61"/>
        <v>1</v>
      </c>
    </row>
    <row r="503" spans="1:23">
      <c r="B503" s="25">
        <v>500</v>
      </c>
      <c r="C503" s="26">
        <f t="shared" ca="1" si="62"/>
        <v>47969.987619439948</v>
      </c>
      <c r="D503" s="26">
        <f t="shared" ca="1" si="63"/>
        <v>479.69987619439951</v>
      </c>
      <c r="E503" s="26">
        <f t="shared" ca="1" si="57"/>
        <v>-479.69987619439951</v>
      </c>
      <c r="F503" s="26">
        <f t="shared" ca="1" si="58"/>
        <v>-479.69987619439951</v>
      </c>
      <c r="G503" s="27" t="b">
        <f t="shared" ca="1" si="59"/>
        <v>0</v>
      </c>
      <c r="H503" s="28">
        <f t="shared" ca="1" si="60"/>
        <v>-479.69987619439951</v>
      </c>
      <c r="I503" s="26">
        <f t="shared" ca="1" si="64"/>
        <v>47490.28774324555</v>
      </c>
      <c r="J503" s="55"/>
      <c r="K503" s="52"/>
      <c r="L503" s="52"/>
      <c r="M503" s="52"/>
      <c r="N503" s="52"/>
      <c r="O503" s="52"/>
      <c r="P503" s="62"/>
      <c r="W503" s="32">
        <f t="shared" ca="1" si="61"/>
        <v>0</v>
      </c>
    </row>
    <row r="504" spans="1:23" ht="15" customHeight="1">
      <c r="A504" s="49"/>
      <c r="B504" s="25">
        <v>501</v>
      </c>
      <c r="C504" s="26">
        <f t="shared" ca="1" si="62"/>
        <v>47490.28774324555</v>
      </c>
      <c r="D504" s="26">
        <f t="shared" ca="1" si="63"/>
        <v>474.90287743245551</v>
      </c>
      <c r="E504" s="26">
        <f t="shared" ca="1" si="57"/>
        <v>-474.90287743245551</v>
      </c>
      <c r="F504" s="26">
        <f t="shared" ca="1" si="58"/>
        <v>-474.90287743245551</v>
      </c>
      <c r="G504" s="27" t="b">
        <f t="shared" ca="1" si="59"/>
        <v>0</v>
      </c>
      <c r="H504" s="28">
        <f t="shared" ca="1" si="60"/>
        <v>-474.90287743245551</v>
      </c>
      <c r="I504" s="26">
        <f t="shared" ca="1" si="64"/>
        <v>47015.384865813096</v>
      </c>
      <c r="J504" s="63"/>
      <c r="K504" s="52"/>
      <c r="L504" s="52"/>
      <c r="M504" s="52"/>
      <c r="N504" s="52"/>
      <c r="O504" s="52"/>
      <c r="P504" s="62"/>
      <c r="W504" s="32">
        <f t="shared" ca="1" si="61"/>
        <v>0</v>
      </c>
    </row>
    <row r="505" spans="1:23">
      <c r="A505" s="64"/>
      <c r="B505" s="25">
        <v>502</v>
      </c>
      <c r="C505" s="26">
        <f t="shared" ca="1" si="62"/>
        <v>47015.384865813096</v>
      </c>
      <c r="D505" s="26">
        <f t="shared" ca="1" si="63"/>
        <v>470.15384865813098</v>
      </c>
      <c r="E505" s="26">
        <f t="shared" ca="1" si="57"/>
        <v>470.15384865813098</v>
      </c>
      <c r="F505" s="26">
        <f t="shared" ca="1" si="58"/>
        <v>470.15384865813098</v>
      </c>
      <c r="G505" s="27">
        <f t="shared" ca="1" si="59"/>
        <v>117.53846216453275</v>
      </c>
      <c r="H505" s="28">
        <f t="shared" ca="1" si="60"/>
        <v>352.61538649359824</v>
      </c>
      <c r="I505" s="26">
        <f t="shared" ca="1" si="64"/>
        <v>47368.000252306694</v>
      </c>
      <c r="J505" s="65"/>
      <c r="K505" s="52"/>
      <c r="L505" s="52"/>
      <c r="M505" s="52"/>
      <c r="N505" s="52"/>
      <c r="O505" s="52"/>
      <c r="P505" s="62"/>
      <c r="W505" s="32">
        <f t="shared" ca="1" si="61"/>
        <v>1</v>
      </c>
    </row>
    <row r="506" spans="1:23">
      <c r="A506" s="56"/>
      <c r="B506" s="25">
        <v>503</v>
      </c>
      <c r="C506" s="26">
        <f t="shared" ca="1" si="62"/>
        <v>47368.000252306694</v>
      </c>
      <c r="D506" s="26">
        <f t="shared" ca="1" si="63"/>
        <v>473.68000252306695</v>
      </c>
      <c r="E506" s="26">
        <f t="shared" ca="1" si="57"/>
        <v>473.68000252306695</v>
      </c>
      <c r="F506" s="26">
        <f t="shared" ca="1" si="58"/>
        <v>473.68000252306695</v>
      </c>
      <c r="G506" s="27">
        <f t="shared" ca="1" si="59"/>
        <v>118.42000063076674</v>
      </c>
      <c r="H506" s="28">
        <f t="shared" ca="1" si="60"/>
        <v>355.26000189230024</v>
      </c>
      <c r="I506" s="26">
        <f t="shared" ca="1" si="64"/>
        <v>47723.260254198991</v>
      </c>
      <c r="J506" s="57"/>
      <c r="K506" s="52"/>
      <c r="L506" s="52"/>
      <c r="M506" s="52"/>
      <c r="N506" s="52"/>
      <c r="O506" s="52"/>
      <c r="P506" s="62"/>
      <c r="W506" s="32">
        <f t="shared" ca="1" si="61"/>
        <v>1</v>
      </c>
    </row>
    <row r="507" spans="1:23">
      <c r="A507" s="56"/>
      <c r="B507" s="25">
        <v>504</v>
      </c>
      <c r="C507" s="26">
        <f t="shared" ca="1" si="62"/>
        <v>47723.260254198991</v>
      </c>
      <c r="D507" s="26">
        <f t="shared" ca="1" si="63"/>
        <v>477.23260254198993</v>
      </c>
      <c r="E507" s="26">
        <f t="shared" ca="1" si="57"/>
        <v>477.23260254198993</v>
      </c>
      <c r="F507" s="26">
        <f t="shared" ca="1" si="58"/>
        <v>477.23260254198993</v>
      </c>
      <c r="G507" s="27">
        <f t="shared" ca="1" si="59"/>
        <v>119.30815063549748</v>
      </c>
      <c r="H507" s="28">
        <f t="shared" ca="1" si="60"/>
        <v>357.92445190649244</v>
      </c>
      <c r="I507" s="26">
        <f t="shared" ca="1" si="64"/>
        <v>48081.184706105487</v>
      </c>
      <c r="J507" s="57"/>
      <c r="K507" s="52"/>
      <c r="L507" s="52"/>
      <c r="M507" s="52"/>
      <c r="N507" s="52"/>
      <c r="O507" s="52"/>
      <c r="P507" s="62"/>
      <c r="W507" s="32">
        <f t="shared" ca="1" si="61"/>
        <v>1</v>
      </c>
    </row>
    <row r="508" spans="1:23">
      <c r="A508" s="56"/>
      <c r="B508" s="25">
        <v>505</v>
      </c>
      <c r="C508" s="26">
        <f t="shared" ca="1" si="62"/>
        <v>48081.184706105487</v>
      </c>
      <c r="D508" s="26">
        <f t="shared" ca="1" si="63"/>
        <v>480.81184706105489</v>
      </c>
      <c r="E508" s="26">
        <f t="shared" ca="1" si="57"/>
        <v>480.81184706105489</v>
      </c>
      <c r="F508" s="26">
        <f t="shared" ca="1" si="58"/>
        <v>480.81184706105489</v>
      </c>
      <c r="G508" s="27">
        <f t="shared" ca="1" si="59"/>
        <v>120.20296176526372</v>
      </c>
      <c r="H508" s="28">
        <f t="shared" ca="1" si="60"/>
        <v>360.6088852957912</v>
      </c>
      <c r="I508" s="26">
        <f t="shared" ca="1" si="64"/>
        <v>48441.793591401278</v>
      </c>
      <c r="J508" s="57"/>
      <c r="K508" s="52"/>
      <c r="L508" s="52"/>
      <c r="M508" s="52"/>
      <c r="N508" s="52"/>
      <c r="O508" s="52"/>
      <c r="P508" s="62"/>
      <c r="W508" s="32">
        <f t="shared" ca="1" si="61"/>
        <v>1</v>
      </c>
    </row>
    <row r="509" spans="1:23">
      <c r="A509" s="56"/>
      <c r="B509" s="25">
        <v>506</v>
      </c>
      <c r="C509" s="26">
        <f t="shared" ca="1" si="62"/>
        <v>48441.793591401278</v>
      </c>
      <c r="D509" s="26">
        <f t="shared" ca="1" si="63"/>
        <v>484.41793591401279</v>
      </c>
      <c r="E509" s="26">
        <f t="shared" ca="1" si="57"/>
        <v>484.41793591401279</v>
      </c>
      <c r="F509" s="26">
        <f t="shared" ca="1" si="58"/>
        <v>484.41793591401279</v>
      </c>
      <c r="G509" s="27">
        <f t="shared" ca="1" si="59"/>
        <v>121.1044839785032</v>
      </c>
      <c r="H509" s="28">
        <f t="shared" ca="1" si="60"/>
        <v>363.31345193550959</v>
      </c>
      <c r="I509" s="26">
        <f t="shared" ca="1" si="64"/>
        <v>48805.107043336786</v>
      </c>
      <c r="J509" s="57"/>
      <c r="K509" s="52"/>
      <c r="L509" s="52"/>
      <c r="M509" s="52"/>
      <c r="N509" s="52"/>
      <c r="O509" s="52"/>
      <c r="P509" s="62"/>
      <c r="W509" s="32">
        <f t="shared" ca="1" si="61"/>
        <v>1</v>
      </c>
    </row>
    <row r="510" spans="1:23">
      <c r="A510" s="56"/>
      <c r="B510" s="25">
        <v>507</v>
      </c>
      <c r="C510" s="26">
        <f t="shared" ca="1" si="62"/>
        <v>48805.107043336786</v>
      </c>
      <c r="D510" s="26">
        <f t="shared" ca="1" si="63"/>
        <v>488.05107043336784</v>
      </c>
      <c r="E510" s="26">
        <f t="shared" ca="1" si="57"/>
        <v>488.05107043336784</v>
      </c>
      <c r="F510" s="26">
        <f t="shared" ca="1" si="58"/>
        <v>488.05107043336784</v>
      </c>
      <c r="G510" s="27">
        <f t="shared" ca="1" si="59"/>
        <v>122.01276760834196</v>
      </c>
      <c r="H510" s="28">
        <f t="shared" ca="1" si="60"/>
        <v>366.03830282502588</v>
      </c>
      <c r="I510" s="26">
        <f t="shared" ca="1" si="64"/>
        <v>49171.145346161815</v>
      </c>
      <c r="J510" s="57"/>
      <c r="K510" s="52"/>
      <c r="L510" s="52"/>
      <c r="M510" s="52"/>
      <c r="N510" s="52"/>
      <c r="O510" s="52"/>
      <c r="P510" s="62"/>
      <c r="W510" s="32">
        <f t="shared" ca="1" si="61"/>
        <v>1</v>
      </c>
    </row>
    <row r="511" spans="1:23">
      <c r="A511" s="56"/>
      <c r="B511" s="25">
        <v>508</v>
      </c>
      <c r="C511" s="26">
        <f t="shared" ca="1" si="62"/>
        <v>49171.145346161815</v>
      </c>
      <c r="D511" s="26">
        <f t="shared" ca="1" si="63"/>
        <v>491.71145346161813</v>
      </c>
      <c r="E511" s="26">
        <f t="shared" ca="1" si="57"/>
        <v>-491.71145346161813</v>
      </c>
      <c r="F511" s="26">
        <f t="shared" ca="1" si="58"/>
        <v>-491.71145346161813</v>
      </c>
      <c r="G511" s="27" t="b">
        <f t="shared" ca="1" si="59"/>
        <v>0</v>
      </c>
      <c r="H511" s="28">
        <f t="shared" ca="1" si="60"/>
        <v>-491.71145346161813</v>
      </c>
      <c r="I511" s="26">
        <f t="shared" ca="1" si="64"/>
        <v>48679.433892700195</v>
      </c>
      <c r="J511" s="57"/>
      <c r="K511" s="52"/>
      <c r="L511" s="52"/>
      <c r="M511" s="52"/>
      <c r="N511" s="52"/>
      <c r="O511" s="52"/>
      <c r="P511" s="62"/>
      <c r="W511" s="32">
        <f t="shared" ca="1" si="61"/>
        <v>0</v>
      </c>
    </row>
    <row r="512" spans="1:23">
      <c r="A512" s="56"/>
      <c r="B512" s="25">
        <v>509</v>
      </c>
      <c r="C512" s="26">
        <f t="shared" ca="1" si="62"/>
        <v>48679.433892700195</v>
      </c>
      <c r="D512" s="26">
        <f t="shared" ca="1" si="63"/>
        <v>486.79433892700195</v>
      </c>
      <c r="E512" s="26">
        <f t="shared" ca="1" si="57"/>
        <v>-486.79433892700195</v>
      </c>
      <c r="F512" s="26">
        <f t="shared" ca="1" si="58"/>
        <v>-486.79433892700195</v>
      </c>
      <c r="G512" s="27" t="b">
        <f t="shared" ca="1" si="59"/>
        <v>0</v>
      </c>
      <c r="H512" s="28">
        <f t="shared" ca="1" si="60"/>
        <v>-486.79433892700195</v>
      </c>
      <c r="I512" s="26">
        <f t="shared" ca="1" si="64"/>
        <v>48192.639553773195</v>
      </c>
      <c r="J512" s="57"/>
      <c r="K512" s="52"/>
      <c r="L512" s="52"/>
      <c r="M512" s="52"/>
      <c r="N512" s="52"/>
      <c r="O512" s="52"/>
      <c r="P512" s="62"/>
      <c r="W512" s="32">
        <f t="shared" ca="1" si="61"/>
        <v>0</v>
      </c>
    </row>
    <row r="513" spans="1:24">
      <c r="A513" s="56"/>
      <c r="B513" s="25">
        <v>510</v>
      </c>
      <c r="C513" s="26">
        <f t="shared" ca="1" si="62"/>
        <v>48192.639553773195</v>
      </c>
      <c r="D513" s="26">
        <f t="shared" ca="1" si="63"/>
        <v>481.92639553773193</v>
      </c>
      <c r="E513" s="26">
        <f t="shared" ca="1" si="57"/>
        <v>481.92639553773193</v>
      </c>
      <c r="F513" s="26">
        <f t="shared" ca="1" si="58"/>
        <v>481.92639553773193</v>
      </c>
      <c r="G513" s="27">
        <f t="shared" ca="1" si="59"/>
        <v>120.48159888443298</v>
      </c>
      <c r="H513" s="28">
        <f t="shared" ca="1" si="60"/>
        <v>361.44479665329897</v>
      </c>
      <c r="I513" s="26">
        <f t="shared" ca="1" si="64"/>
        <v>48554.084350426492</v>
      </c>
      <c r="J513" s="57"/>
      <c r="K513" s="52"/>
      <c r="L513" s="52"/>
      <c r="M513" s="52"/>
      <c r="N513" s="52"/>
      <c r="O513" s="52"/>
      <c r="P513" s="62"/>
      <c r="U513" s="15"/>
      <c r="W513" s="32">
        <f t="shared" ca="1" si="61"/>
        <v>1</v>
      </c>
      <c r="X513" s="15"/>
    </row>
    <row r="514" spans="1:24">
      <c r="A514" s="56"/>
      <c r="B514" s="25">
        <v>511</v>
      </c>
      <c r="C514" s="26">
        <f t="shared" ca="1" si="62"/>
        <v>48554.084350426492</v>
      </c>
      <c r="D514" s="26">
        <f t="shared" ca="1" si="63"/>
        <v>485.54084350426496</v>
      </c>
      <c r="E514" s="26">
        <f t="shared" ca="1" si="57"/>
        <v>-485.54084350426496</v>
      </c>
      <c r="F514" s="26">
        <f t="shared" ca="1" si="58"/>
        <v>-485.54084350426496</v>
      </c>
      <c r="G514" s="27" t="b">
        <f t="shared" ca="1" si="59"/>
        <v>0</v>
      </c>
      <c r="H514" s="28">
        <f t="shared" ca="1" si="60"/>
        <v>-485.54084350426496</v>
      </c>
      <c r="I514" s="26">
        <f t="shared" ca="1" si="64"/>
        <v>48068.543506922229</v>
      </c>
      <c r="J514" s="57"/>
      <c r="K514" s="52"/>
      <c r="L514" s="52"/>
      <c r="M514" s="52"/>
      <c r="N514" s="52"/>
      <c r="O514" s="52"/>
      <c r="P514" s="62"/>
      <c r="U514" s="15"/>
      <c r="W514" s="32">
        <f t="shared" ca="1" si="61"/>
        <v>0</v>
      </c>
      <c r="X514" s="15"/>
    </row>
    <row r="515" spans="1:24">
      <c r="A515" s="56"/>
      <c r="B515" s="25">
        <v>512</v>
      </c>
      <c r="C515" s="26">
        <f t="shared" ca="1" si="62"/>
        <v>48068.543506922229</v>
      </c>
      <c r="D515" s="26">
        <f t="shared" ca="1" si="63"/>
        <v>480.68543506922231</v>
      </c>
      <c r="E515" s="26">
        <f t="shared" ca="1" si="57"/>
        <v>-480.68543506922231</v>
      </c>
      <c r="F515" s="26">
        <f t="shared" ca="1" si="58"/>
        <v>-480.68543506922231</v>
      </c>
      <c r="G515" s="27" t="b">
        <f t="shared" ca="1" si="59"/>
        <v>0</v>
      </c>
      <c r="H515" s="28">
        <f t="shared" ca="1" si="60"/>
        <v>-480.68543506922231</v>
      </c>
      <c r="I515" s="26">
        <f t="shared" ca="1" si="64"/>
        <v>47587.858071853007</v>
      </c>
      <c r="J515" s="57"/>
      <c r="K515" s="52"/>
      <c r="L515" s="52"/>
      <c r="M515" s="52"/>
      <c r="N515" s="52"/>
      <c r="O515" s="52"/>
      <c r="P515" s="62"/>
      <c r="U515" s="15"/>
      <c r="W515" s="32">
        <f t="shared" ca="1" si="61"/>
        <v>0</v>
      </c>
      <c r="X515" s="15"/>
    </row>
    <row r="516" spans="1:24">
      <c r="A516" s="56"/>
      <c r="B516" s="25">
        <v>513</v>
      </c>
      <c r="C516" s="26">
        <f t="shared" ca="1" si="62"/>
        <v>47587.858071853007</v>
      </c>
      <c r="D516" s="26">
        <f t="shared" ca="1" si="63"/>
        <v>475.87858071853009</v>
      </c>
      <c r="E516" s="26">
        <f t="shared" ref="E516:E579" ca="1" si="65">IF(W516=0,(D516*-1), IF(W516=1,D516*$K$17))</f>
        <v>-475.87858071853009</v>
      </c>
      <c r="F516" s="26">
        <f t="shared" ref="F516:F579" ca="1" si="66">E516</f>
        <v>-475.87858071853009</v>
      </c>
      <c r="G516" s="27" t="b">
        <f t="shared" ref="G516:G579" ca="1" si="67">IF(F516&gt;0,F516/$K$20)</f>
        <v>0</v>
      </c>
      <c r="H516" s="28">
        <f t="shared" ref="H516:H579" ca="1" si="68">F516-G516</f>
        <v>-475.87858071853009</v>
      </c>
      <c r="I516" s="26">
        <f t="shared" ca="1" si="64"/>
        <v>47111.97949113448</v>
      </c>
      <c r="J516" s="57"/>
      <c r="K516" s="52"/>
      <c r="L516" s="52"/>
      <c r="M516" s="52"/>
      <c r="N516" s="52"/>
      <c r="O516" s="52"/>
      <c r="P516" s="62"/>
      <c r="U516" s="15"/>
      <c r="W516" s="32">
        <f t="shared" ref="W516:W579" ca="1" si="69">IF(RAND()&gt;$K$14,0,1)</f>
        <v>0</v>
      </c>
      <c r="X516" s="15"/>
    </row>
    <row r="517" spans="1:24">
      <c r="A517" s="56"/>
      <c r="B517" s="25">
        <v>514</v>
      </c>
      <c r="C517" s="26">
        <f t="shared" ref="C517:C580" ca="1" si="70">I516</f>
        <v>47111.97949113448</v>
      </c>
      <c r="D517" s="26">
        <f t="shared" ref="D517:D580" ca="1" si="71">I516*$L$5</f>
        <v>471.1197949113448</v>
      </c>
      <c r="E517" s="26">
        <f t="shared" ca="1" si="65"/>
        <v>471.1197949113448</v>
      </c>
      <c r="F517" s="26">
        <f t="shared" ca="1" si="66"/>
        <v>471.1197949113448</v>
      </c>
      <c r="G517" s="27">
        <f t="shared" ca="1" si="67"/>
        <v>117.7799487278362</v>
      </c>
      <c r="H517" s="28">
        <f t="shared" ca="1" si="68"/>
        <v>353.3398461835086</v>
      </c>
      <c r="I517" s="26">
        <f t="shared" ca="1" si="64"/>
        <v>47465.319337317989</v>
      </c>
      <c r="J517" s="57"/>
      <c r="K517" s="52"/>
      <c r="L517" s="52"/>
      <c r="M517" s="52"/>
      <c r="N517" s="52"/>
      <c r="O517" s="52"/>
      <c r="P517" s="62"/>
      <c r="U517" s="15"/>
      <c r="W517" s="32">
        <f t="shared" ca="1" si="69"/>
        <v>1</v>
      </c>
      <c r="X517" s="15"/>
    </row>
    <row r="518" spans="1:24">
      <c r="A518" s="56"/>
      <c r="B518" s="25">
        <v>515</v>
      </c>
      <c r="C518" s="26">
        <f t="shared" ca="1" si="70"/>
        <v>47465.319337317989</v>
      </c>
      <c r="D518" s="26">
        <f t="shared" ca="1" si="71"/>
        <v>474.65319337317987</v>
      </c>
      <c r="E518" s="26">
        <f t="shared" ca="1" si="65"/>
        <v>474.65319337317987</v>
      </c>
      <c r="F518" s="26">
        <f t="shared" ca="1" si="66"/>
        <v>474.65319337317987</v>
      </c>
      <c r="G518" s="27">
        <f t="shared" ca="1" si="67"/>
        <v>118.66329834329497</v>
      </c>
      <c r="H518" s="28">
        <f t="shared" ca="1" si="68"/>
        <v>355.98989502988491</v>
      </c>
      <c r="I518" s="26">
        <f t="shared" ref="I518:I581" ca="1" si="72">I517+H518</f>
        <v>47821.309232347878</v>
      </c>
      <c r="J518" s="57"/>
      <c r="K518" s="52"/>
      <c r="L518" s="52"/>
      <c r="M518" s="52"/>
      <c r="N518" s="52"/>
      <c r="O518" s="52"/>
      <c r="P518" s="62"/>
      <c r="U518" s="15"/>
      <c r="W518" s="32">
        <f t="shared" ca="1" si="69"/>
        <v>1</v>
      </c>
      <c r="X518" s="15"/>
    </row>
    <row r="519" spans="1:24">
      <c r="A519" s="56"/>
      <c r="B519" s="25">
        <v>516</v>
      </c>
      <c r="C519" s="26">
        <f t="shared" ca="1" si="70"/>
        <v>47821.309232347878</v>
      </c>
      <c r="D519" s="26">
        <f t="shared" ca="1" si="71"/>
        <v>478.2130923234788</v>
      </c>
      <c r="E519" s="26">
        <f t="shared" ca="1" si="65"/>
        <v>-478.2130923234788</v>
      </c>
      <c r="F519" s="26">
        <f t="shared" ca="1" si="66"/>
        <v>-478.2130923234788</v>
      </c>
      <c r="G519" s="27" t="b">
        <f t="shared" ca="1" si="67"/>
        <v>0</v>
      </c>
      <c r="H519" s="28">
        <f t="shared" ca="1" si="68"/>
        <v>-478.2130923234788</v>
      </c>
      <c r="I519" s="26">
        <f t="shared" ca="1" si="72"/>
        <v>47343.096140024398</v>
      </c>
      <c r="J519" s="57"/>
      <c r="K519" s="52"/>
      <c r="L519" s="52"/>
      <c r="M519" s="52"/>
      <c r="N519" s="52"/>
      <c r="O519" s="52"/>
      <c r="P519" s="62"/>
      <c r="U519" s="15"/>
      <c r="W519" s="32">
        <f t="shared" ca="1" si="69"/>
        <v>0</v>
      </c>
      <c r="X519" s="15"/>
    </row>
    <row r="520" spans="1:24">
      <c r="A520" s="56"/>
      <c r="B520" s="25">
        <v>517</v>
      </c>
      <c r="C520" s="26">
        <f t="shared" ca="1" si="70"/>
        <v>47343.096140024398</v>
      </c>
      <c r="D520" s="26">
        <f t="shared" ca="1" si="71"/>
        <v>473.43096140024397</v>
      </c>
      <c r="E520" s="26">
        <f t="shared" ca="1" si="65"/>
        <v>473.43096140024397</v>
      </c>
      <c r="F520" s="26">
        <f t="shared" ca="1" si="66"/>
        <v>473.43096140024397</v>
      </c>
      <c r="G520" s="27">
        <f t="shared" ca="1" si="67"/>
        <v>118.35774035006099</v>
      </c>
      <c r="H520" s="28">
        <f t="shared" ca="1" si="68"/>
        <v>355.07322105018295</v>
      </c>
      <c r="I520" s="26">
        <f t="shared" ca="1" si="72"/>
        <v>47698.169361074579</v>
      </c>
      <c r="J520" s="57"/>
      <c r="K520" s="52"/>
      <c r="L520" s="52"/>
      <c r="M520" s="52"/>
      <c r="N520" s="52"/>
      <c r="O520" s="52"/>
      <c r="P520" s="62"/>
      <c r="U520" s="15"/>
      <c r="W520" s="32">
        <f t="shared" ca="1" si="69"/>
        <v>1</v>
      </c>
      <c r="X520" s="15"/>
    </row>
    <row r="521" spans="1:24">
      <c r="A521" s="56"/>
      <c r="B521" s="25">
        <v>518</v>
      </c>
      <c r="C521" s="26">
        <f t="shared" ca="1" si="70"/>
        <v>47698.169361074579</v>
      </c>
      <c r="D521" s="26">
        <f t="shared" ca="1" si="71"/>
        <v>476.98169361074582</v>
      </c>
      <c r="E521" s="26">
        <f t="shared" ca="1" si="65"/>
        <v>-476.98169361074582</v>
      </c>
      <c r="F521" s="26">
        <f t="shared" ca="1" si="66"/>
        <v>-476.98169361074582</v>
      </c>
      <c r="G521" s="27" t="b">
        <f t="shared" ca="1" si="67"/>
        <v>0</v>
      </c>
      <c r="H521" s="28">
        <f t="shared" ca="1" si="68"/>
        <v>-476.98169361074582</v>
      </c>
      <c r="I521" s="26">
        <f t="shared" ca="1" si="72"/>
        <v>47221.187667463833</v>
      </c>
      <c r="J521" s="57"/>
      <c r="K521" s="52"/>
      <c r="L521" s="52"/>
      <c r="M521" s="52"/>
      <c r="N521" s="52"/>
      <c r="O521" s="52"/>
      <c r="P521" s="62"/>
      <c r="U521" s="15"/>
      <c r="W521" s="32">
        <f t="shared" ca="1" si="69"/>
        <v>0</v>
      </c>
      <c r="X521" s="15"/>
    </row>
    <row r="522" spans="1:24">
      <c r="A522" s="56"/>
      <c r="B522" s="25">
        <v>519</v>
      </c>
      <c r="C522" s="26">
        <f t="shared" ca="1" si="70"/>
        <v>47221.187667463833</v>
      </c>
      <c r="D522" s="26">
        <f t="shared" ca="1" si="71"/>
        <v>472.21187667463835</v>
      </c>
      <c r="E522" s="26">
        <f t="shared" ca="1" si="65"/>
        <v>472.21187667463835</v>
      </c>
      <c r="F522" s="26">
        <f t="shared" ca="1" si="66"/>
        <v>472.21187667463835</v>
      </c>
      <c r="G522" s="27">
        <f t="shared" ca="1" si="67"/>
        <v>118.05296916865959</v>
      </c>
      <c r="H522" s="28">
        <f t="shared" ca="1" si="68"/>
        <v>354.15890750597873</v>
      </c>
      <c r="I522" s="26">
        <f t="shared" ca="1" si="72"/>
        <v>47575.346574969815</v>
      </c>
      <c r="J522" s="57"/>
      <c r="K522" s="52"/>
      <c r="L522" s="52"/>
      <c r="M522" s="52"/>
      <c r="N522" s="52"/>
      <c r="O522" s="52"/>
      <c r="P522" s="62"/>
      <c r="U522" s="15"/>
      <c r="W522" s="32">
        <f t="shared" ca="1" si="69"/>
        <v>1</v>
      </c>
      <c r="X522" s="15"/>
    </row>
    <row r="523" spans="1:24">
      <c r="A523" s="56"/>
      <c r="B523" s="25">
        <v>520</v>
      </c>
      <c r="C523" s="26">
        <f t="shared" ca="1" si="70"/>
        <v>47575.346574969815</v>
      </c>
      <c r="D523" s="26">
        <f t="shared" ca="1" si="71"/>
        <v>475.75346574969814</v>
      </c>
      <c r="E523" s="26">
        <f t="shared" ca="1" si="65"/>
        <v>475.75346574969814</v>
      </c>
      <c r="F523" s="26">
        <f t="shared" ca="1" si="66"/>
        <v>475.75346574969814</v>
      </c>
      <c r="G523" s="27">
        <f t="shared" ca="1" si="67"/>
        <v>118.93836643742453</v>
      </c>
      <c r="H523" s="28">
        <f t="shared" ca="1" si="68"/>
        <v>356.81509931227362</v>
      </c>
      <c r="I523" s="26">
        <f t="shared" ca="1" si="72"/>
        <v>47932.161674282092</v>
      </c>
      <c r="J523" s="57"/>
      <c r="K523" s="52"/>
      <c r="L523" s="52"/>
      <c r="M523" s="52"/>
      <c r="N523" s="52"/>
      <c r="O523" s="52"/>
      <c r="P523" s="62"/>
      <c r="U523" s="15"/>
      <c r="W523" s="32">
        <f t="shared" ca="1" si="69"/>
        <v>1</v>
      </c>
      <c r="X523" s="15"/>
    </row>
    <row r="524" spans="1:24">
      <c r="A524" s="56"/>
      <c r="B524" s="25">
        <v>521</v>
      </c>
      <c r="C524" s="26">
        <f t="shared" ca="1" si="70"/>
        <v>47932.161674282092</v>
      </c>
      <c r="D524" s="26">
        <f t="shared" ca="1" si="71"/>
        <v>479.32161674282094</v>
      </c>
      <c r="E524" s="26">
        <f t="shared" ca="1" si="65"/>
        <v>479.32161674282094</v>
      </c>
      <c r="F524" s="26">
        <f t="shared" ca="1" si="66"/>
        <v>479.32161674282094</v>
      </c>
      <c r="G524" s="27">
        <f t="shared" ca="1" si="67"/>
        <v>119.83040418570523</v>
      </c>
      <c r="H524" s="28">
        <f t="shared" ca="1" si="68"/>
        <v>359.49121255711572</v>
      </c>
      <c r="I524" s="26">
        <f t="shared" ca="1" si="72"/>
        <v>48291.652886839205</v>
      </c>
      <c r="J524" s="57"/>
      <c r="K524" s="52"/>
      <c r="L524" s="52"/>
      <c r="M524" s="52"/>
      <c r="N524" s="52"/>
      <c r="O524" s="52"/>
      <c r="P524" s="62"/>
      <c r="U524" s="15"/>
      <c r="W524" s="32">
        <f t="shared" ca="1" si="69"/>
        <v>1</v>
      </c>
      <c r="X524" s="15"/>
    </row>
    <row r="525" spans="1:24">
      <c r="A525" s="56"/>
      <c r="B525" s="25">
        <v>522</v>
      </c>
      <c r="C525" s="26">
        <f t="shared" ca="1" si="70"/>
        <v>48291.652886839205</v>
      </c>
      <c r="D525" s="26">
        <f t="shared" ca="1" si="71"/>
        <v>482.91652886839205</v>
      </c>
      <c r="E525" s="26">
        <f t="shared" ca="1" si="65"/>
        <v>482.91652886839205</v>
      </c>
      <c r="F525" s="26">
        <f t="shared" ca="1" si="66"/>
        <v>482.91652886839205</v>
      </c>
      <c r="G525" s="27">
        <f t="shared" ca="1" si="67"/>
        <v>120.72913221709801</v>
      </c>
      <c r="H525" s="28">
        <f t="shared" ca="1" si="68"/>
        <v>362.18739665129402</v>
      </c>
      <c r="I525" s="26">
        <f t="shared" ca="1" si="72"/>
        <v>48653.840283490499</v>
      </c>
      <c r="J525" s="57"/>
      <c r="K525" s="52"/>
      <c r="L525" s="52"/>
      <c r="M525" s="52"/>
      <c r="N525" s="52"/>
      <c r="O525" s="52"/>
      <c r="P525" s="62"/>
      <c r="U525" s="15"/>
      <c r="W525" s="32">
        <f t="shared" ca="1" si="69"/>
        <v>1</v>
      </c>
      <c r="X525" s="15"/>
    </row>
    <row r="526" spans="1:24">
      <c r="A526" s="56"/>
      <c r="B526" s="25">
        <v>523</v>
      </c>
      <c r="C526" s="26">
        <f t="shared" ca="1" si="70"/>
        <v>48653.840283490499</v>
      </c>
      <c r="D526" s="26">
        <f t="shared" ca="1" si="71"/>
        <v>486.53840283490501</v>
      </c>
      <c r="E526" s="26">
        <f t="shared" ca="1" si="65"/>
        <v>486.53840283490501</v>
      </c>
      <c r="F526" s="26">
        <f t="shared" ca="1" si="66"/>
        <v>486.53840283490501</v>
      </c>
      <c r="G526" s="27">
        <f t="shared" ca="1" si="67"/>
        <v>121.63460070872625</v>
      </c>
      <c r="H526" s="28">
        <f t="shared" ca="1" si="68"/>
        <v>364.90380212617879</v>
      </c>
      <c r="I526" s="26">
        <f t="shared" ca="1" si="72"/>
        <v>49018.74408561668</v>
      </c>
      <c r="J526" s="57"/>
      <c r="K526" s="52"/>
      <c r="L526" s="52"/>
      <c r="M526" s="52"/>
      <c r="N526" s="52"/>
      <c r="O526" s="52"/>
      <c r="P526" s="62"/>
      <c r="U526" s="15"/>
      <c r="W526" s="32">
        <f t="shared" ca="1" si="69"/>
        <v>1</v>
      </c>
      <c r="X526" s="15"/>
    </row>
    <row r="527" spans="1:24">
      <c r="A527" s="56"/>
      <c r="B527" s="25">
        <v>524</v>
      </c>
      <c r="C527" s="26">
        <f t="shared" ca="1" si="70"/>
        <v>49018.74408561668</v>
      </c>
      <c r="D527" s="26">
        <f t="shared" ca="1" si="71"/>
        <v>490.1874408561668</v>
      </c>
      <c r="E527" s="26">
        <f t="shared" ca="1" si="65"/>
        <v>490.1874408561668</v>
      </c>
      <c r="F527" s="26">
        <f t="shared" ca="1" si="66"/>
        <v>490.1874408561668</v>
      </c>
      <c r="G527" s="27">
        <f t="shared" ca="1" si="67"/>
        <v>122.5468602140417</v>
      </c>
      <c r="H527" s="28">
        <f t="shared" ca="1" si="68"/>
        <v>367.64058064212509</v>
      </c>
      <c r="I527" s="26">
        <f t="shared" ca="1" si="72"/>
        <v>49386.384666258804</v>
      </c>
      <c r="J527" s="57"/>
      <c r="K527" s="52"/>
      <c r="L527" s="52"/>
      <c r="M527" s="52"/>
      <c r="N527" s="52"/>
      <c r="O527" s="52"/>
      <c r="P527" s="62"/>
      <c r="U527" s="15"/>
      <c r="W527" s="32">
        <f t="shared" ca="1" si="69"/>
        <v>1</v>
      </c>
      <c r="X527" s="15"/>
    </row>
    <row r="528" spans="1:24">
      <c r="A528" s="56"/>
      <c r="B528" s="25">
        <v>525</v>
      </c>
      <c r="C528" s="26">
        <f t="shared" ca="1" si="70"/>
        <v>49386.384666258804</v>
      </c>
      <c r="D528" s="26">
        <f t="shared" ca="1" si="71"/>
        <v>493.86384666258806</v>
      </c>
      <c r="E528" s="26">
        <f t="shared" ca="1" si="65"/>
        <v>-493.86384666258806</v>
      </c>
      <c r="F528" s="26">
        <f t="shared" ca="1" si="66"/>
        <v>-493.86384666258806</v>
      </c>
      <c r="G528" s="27" t="b">
        <f t="shared" ca="1" si="67"/>
        <v>0</v>
      </c>
      <c r="H528" s="28">
        <f t="shared" ca="1" si="68"/>
        <v>-493.86384666258806</v>
      </c>
      <c r="I528" s="26">
        <f t="shared" ca="1" si="72"/>
        <v>48892.520819596219</v>
      </c>
      <c r="J528" s="57"/>
      <c r="K528" s="52"/>
      <c r="L528" s="52"/>
      <c r="M528" s="52"/>
      <c r="N528" s="52"/>
      <c r="O528" s="52"/>
      <c r="P528" s="62"/>
      <c r="U528" s="15"/>
      <c r="W528" s="32">
        <f t="shared" ca="1" si="69"/>
        <v>0</v>
      </c>
      <c r="X528" s="15"/>
    </row>
    <row r="529" spans="1:24">
      <c r="A529" s="56"/>
      <c r="B529" s="25">
        <v>526</v>
      </c>
      <c r="C529" s="26">
        <f t="shared" ca="1" si="70"/>
        <v>48892.520819596219</v>
      </c>
      <c r="D529" s="26">
        <f t="shared" ca="1" si="71"/>
        <v>488.92520819596217</v>
      </c>
      <c r="E529" s="26">
        <f t="shared" ca="1" si="65"/>
        <v>-488.92520819596217</v>
      </c>
      <c r="F529" s="26">
        <f t="shared" ca="1" si="66"/>
        <v>-488.92520819596217</v>
      </c>
      <c r="G529" s="27" t="b">
        <f t="shared" ca="1" si="67"/>
        <v>0</v>
      </c>
      <c r="H529" s="28">
        <f t="shared" ca="1" si="68"/>
        <v>-488.92520819596217</v>
      </c>
      <c r="I529" s="26">
        <f t="shared" ca="1" si="72"/>
        <v>48403.595611400255</v>
      </c>
      <c r="J529" s="57"/>
      <c r="K529" s="52"/>
      <c r="L529" s="52"/>
      <c r="M529" s="52"/>
      <c r="N529" s="52"/>
      <c r="O529" s="52"/>
      <c r="P529" s="62"/>
      <c r="U529" s="15"/>
      <c r="W529" s="32">
        <f t="shared" ca="1" si="69"/>
        <v>0</v>
      </c>
      <c r="X529" s="15"/>
    </row>
    <row r="530" spans="1:24">
      <c r="A530" s="56"/>
      <c r="B530" s="25">
        <v>527</v>
      </c>
      <c r="C530" s="26">
        <f t="shared" ca="1" si="70"/>
        <v>48403.595611400255</v>
      </c>
      <c r="D530" s="26">
        <f t="shared" ca="1" si="71"/>
        <v>484.03595611400254</v>
      </c>
      <c r="E530" s="26">
        <f t="shared" ca="1" si="65"/>
        <v>-484.03595611400254</v>
      </c>
      <c r="F530" s="26">
        <f t="shared" ca="1" si="66"/>
        <v>-484.03595611400254</v>
      </c>
      <c r="G530" s="27" t="b">
        <f t="shared" ca="1" si="67"/>
        <v>0</v>
      </c>
      <c r="H530" s="28">
        <f t="shared" ca="1" si="68"/>
        <v>-484.03595611400254</v>
      </c>
      <c r="I530" s="26">
        <f t="shared" ca="1" si="72"/>
        <v>47919.559655286255</v>
      </c>
      <c r="J530" s="57"/>
      <c r="K530" s="52"/>
      <c r="L530" s="52"/>
      <c r="M530" s="52"/>
      <c r="N530" s="52"/>
      <c r="O530" s="52"/>
      <c r="P530" s="62"/>
      <c r="U530" s="15"/>
      <c r="W530" s="32">
        <f t="shared" ca="1" si="69"/>
        <v>0</v>
      </c>
      <c r="X530" s="15"/>
    </row>
    <row r="531" spans="1:24">
      <c r="A531" s="56"/>
      <c r="B531" s="25">
        <v>528</v>
      </c>
      <c r="C531" s="26">
        <f t="shared" ca="1" si="70"/>
        <v>47919.559655286255</v>
      </c>
      <c r="D531" s="26">
        <f t="shared" ca="1" si="71"/>
        <v>479.19559655286258</v>
      </c>
      <c r="E531" s="26">
        <f t="shared" ca="1" si="65"/>
        <v>-479.19559655286258</v>
      </c>
      <c r="F531" s="26">
        <f t="shared" ca="1" si="66"/>
        <v>-479.19559655286258</v>
      </c>
      <c r="G531" s="27" t="b">
        <f t="shared" ca="1" si="67"/>
        <v>0</v>
      </c>
      <c r="H531" s="28">
        <f t="shared" ca="1" si="68"/>
        <v>-479.19559655286258</v>
      </c>
      <c r="I531" s="26">
        <f t="shared" ca="1" si="72"/>
        <v>47440.364058733394</v>
      </c>
      <c r="J531" s="57"/>
      <c r="K531" s="52"/>
      <c r="L531" s="52"/>
      <c r="M531" s="52"/>
      <c r="N531" s="52"/>
      <c r="O531" s="52"/>
      <c r="P531" s="62"/>
      <c r="U531" s="15"/>
      <c r="W531" s="32">
        <f t="shared" ca="1" si="69"/>
        <v>0</v>
      </c>
      <c r="X531" s="15"/>
    </row>
    <row r="532" spans="1:24">
      <c r="A532" s="56"/>
      <c r="B532" s="25">
        <v>529</v>
      </c>
      <c r="C532" s="26">
        <f t="shared" ca="1" si="70"/>
        <v>47440.364058733394</v>
      </c>
      <c r="D532" s="26">
        <f t="shared" ca="1" si="71"/>
        <v>474.40364058733394</v>
      </c>
      <c r="E532" s="26">
        <f t="shared" ca="1" si="65"/>
        <v>474.40364058733394</v>
      </c>
      <c r="F532" s="26">
        <f t="shared" ca="1" si="66"/>
        <v>474.40364058733394</v>
      </c>
      <c r="G532" s="27">
        <f t="shared" ca="1" si="67"/>
        <v>118.60091014683348</v>
      </c>
      <c r="H532" s="28">
        <f t="shared" ca="1" si="68"/>
        <v>355.80273044050045</v>
      </c>
      <c r="I532" s="26">
        <f t="shared" ca="1" si="72"/>
        <v>47796.166789173891</v>
      </c>
      <c r="J532" s="57"/>
      <c r="K532" s="52"/>
      <c r="L532" s="52"/>
      <c r="M532" s="52"/>
      <c r="N532" s="52"/>
      <c r="O532" s="52"/>
      <c r="P532" s="62"/>
      <c r="U532" s="15"/>
      <c r="W532" s="32">
        <f t="shared" ca="1" si="69"/>
        <v>1</v>
      </c>
      <c r="X532" s="15"/>
    </row>
    <row r="533" spans="1:24">
      <c r="A533" s="56"/>
      <c r="B533" s="25">
        <v>530</v>
      </c>
      <c r="C533" s="26">
        <f t="shared" ca="1" si="70"/>
        <v>47796.166789173891</v>
      </c>
      <c r="D533" s="26">
        <f t="shared" ca="1" si="71"/>
        <v>477.9616678917389</v>
      </c>
      <c r="E533" s="26">
        <f t="shared" ca="1" si="65"/>
        <v>477.9616678917389</v>
      </c>
      <c r="F533" s="26">
        <f t="shared" ca="1" si="66"/>
        <v>477.9616678917389</v>
      </c>
      <c r="G533" s="27">
        <f t="shared" ca="1" si="67"/>
        <v>119.49041697293472</v>
      </c>
      <c r="H533" s="28">
        <f t="shared" ca="1" si="68"/>
        <v>358.47125091880417</v>
      </c>
      <c r="I533" s="26">
        <f t="shared" ca="1" si="72"/>
        <v>48154.638040092694</v>
      </c>
      <c r="J533" s="57"/>
      <c r="K533" s="52"/>
      <c r="L533" s="52"/>
      <c r="M533" s="52"/>
      <c r="N533" s="52"/>
      <c r="O533" s="52"/>
      <c r="P533" s="62"/>
      <c r="U533" s="15"/>
      <c r="W533" s="32">
        <f t="shared" ca="1" si="69"/>
        <v>1</v>
      </c>
      <c r="X533" s="15"/>
    </row>
    <row r="534" spans="1:24">
      <c r="A534" s="56"/>
      <c r="B534" s="25">
        <v>531</v>
      </c>
      <c r="C534" s="26">
        <f t="shared" ca="1" si="70"/>
        <v>48154.638040092694</v>
      </c>
      <c r="D534" s="26">
        <f t="shared" ca="1" si="71"/>
        <v>481.54638040092692</v>
      </c>
      <c r="E534" s="26">
        <f t="shared" ca="1" si="65"/>
        <v>-481.54638040092692</v>
      </c>
      <c r="F534" s="26">
        <f t="shared" ca="1" si="66"/>
        <v>-481.54638040092692</v>
      </c>
      <c r="G534" s="27" t="b">
        <f t="shared" ca="1" si="67"/>
        <v>0</v>
      </c>
      <c r="H534" s="28">
        <f t="shared" ca="1" si="68"/>
        <v>-481.54638040092692</v>
      </c>
      <c r="I534" s="26">
        <f t="shared" ca="1" si="72"/>
        <v>47673.091659691767</v>
      </c>
      <c r="J534" s="57"/>
      <c r="K534" s="52"/>
      <c r="L534" s="52"/>
      <c r="M534" s="52"/>
      <c r="N534" s="52"/>
      <c r="O534" s="52"/>
      <c r="P534" s="62"/>
      <c r="U534" s="15"/>
      <c r="W534" s="32">
        <f t="shared" ca="1" si="69"/>
        <v>0</v>
      </c>
      <c r="X534" s="15"/>
    </row>
    <row r="535" spans="1:24">
      <c r="A535" s="56"/>
      <c r="B535" s="25">
        <v>532</v>
      </c>
      <c r="C535" s="26">
        <f t="shared" ca="1" si="70"/>
        <v>47673.091659691767</v>
      </c>
      <c r="D535" s="26">
        <f t="shared" ca="1" si="71"/>
        <v>476.73091659691767</v>
      </c>
      <c r="E535" s="26">
        <f t="shared" ca="1" si="65"/>
        <v>476.73091659691767</v>
      </c>
      <c r="F535" s="26">
        <f t="shared" ca="1" si="66"/>
        <v>476.73091659691767</v>
      </c>
      <c r="G535" s="27">
        <f t="shared" ca="1" si="67"/>
        <v>119.18272914922942</v>
      </c>
      <c r="H535" s="28">
        <f t="shared" ca="1" si="68"/>
        <v>357.54818744768824</v>
      </c>
      <c r="I535" s="26">
        <f t="shared" ca="1" si="72"/>
        <v>48030.639847139457</v>
      </c>
      <c r="J535" s="57"/>
      <c r="K535" s="52"/>
      <c r="L535" s="52"/>
      <c r="M535" s="52"/>
      <c r="N535" s="52"/>
      <c r="O535" s="52"/>
      <c r="P535" s="62"/>
      <c r="U535" s="15"/>
      <c r="W535" s="32">
        <f t="shared" ca="1" si="69"/>
        <v>1</v>
      </c>
      <c r="X535" s="15"/>
    </row>
    <row r="536" spans="1:24">
      <c r="A536" s="56"/>
      <c r="B536" s="25">
        <v>533</v>
      </c>
      <c r="C536" s="26">
        <f t="shared" ca="1" si="70"/>
        <v>48030.639847139457</v>
      </c>
      <c r="D536" s="26">
        <f t="shared" ca="1" si="71"/>
        <v>480.30639847139457</v>
      </c>
      <c r="E536" s="26">
        <f t="shared" ca="1" si="65"/>
        <v>480.30639847139457</v>
      </c>
      <c r="F536" s="26">
        <f t="shared" ca="1" si="66"/>
        <v>480.30639847139457</v>
      </c>
      <c r="G536" s="27">
        <f t="shared" ca="1" si="67"/>
        <v>120.07659961784864</v>
      </c>
      <c r="H536" s="28">
        <f t="shared" ca="1" si="68"/>
        <v>360.22979885354596</v>
      </c>
      <c r="I536" s="26">
        <f t="shared" ca="1" si="72"/>
        <v>48390.869645993</v>
      </c>
      <c r="J536" s="57"/>
      <c r="K536" s="52"/>
      <c r="L536" s="52"/>
      <c r="M536" s="52"/>
      <c r="N536" s="52"/>
      <c r="O536" s="52"/>
      <c r="P536" s="62"/>
      <c r="U536" s="15"/>
      <c r="W536" s="32">
        <f t="shared" ca="1" si="69"/>
        <v>1</v>
      </c>
      <c r="X536" s="15"/>
    </row>
    <row r="537" spans="1:24">
      <c r="A537" s="56"/>
      <c r="B537" s="25">
        <v>534</v>
      </c>
      <c r="C537" s="26">
        <f t="shared" ca="1" si="70"/>
        <v>48390.869645993</v>
      </c>
      <c r="D537" s="26">
        <f t="shared" ca="1" si="71"/>
        <v>483.90869645993001</v>
      </c>
      <c r="E537" s="26">
        <f t="shared" ca="1" si="65"/>
        <v>483.90869645993001</v>
      </c>
      <c r="F537" s="26">
        <f t="shared" ca="1" si="66"/>
        <v>483.90869645993001</v>
      </c>
      <c r="G537" s="27">
        <f t="shared" ca="1" si="67"/>
        <v>120.9771741149825</v>
      </c>
      <c r="H537" s="28">
        <f t="shared" ca="1" si="68"/>
        <v>362.9315223449475</v>
      </c>
      <c r="I537" s="26">
        <f t="shared" ca="1" si="72"/>
        <v>48753.801168337945</v>
      </c>
      <c r="J537" s="57"/>
      <c r="K537" s="52"/>
      <c r="L537" s="52"/>
      <c r="M537" s="52"/>
      <c r="N537" s="52"/>
      <c r="O537" s="52"/>
      <c r="P537" s="62"/>
      <c r="U537" s="15"/>
      <c r="W537" s="32">
        <f t="shared" ca="1" si="69"/>
        <v>1</v>
      </c>
      <c r="X537" s="15"/>
    </row>
    <row r="538" spans="1:24">
      <c r="A538" s="56"/>
      <c r="B538" s="25">
        <v>535</v>
      </c>
      <c r="C538" s="26">
        <f t="shared" ca="1" si="70"/>
        <v>48753.801168337945</v>
      </c>
      <c r="D538" s="26">
        <f t="shared" ca="1" si="71"/>
        <v>487.53801168337947</v>
      </c>
      <c r="E538" s="26">
        <f t="shared" ca="1" si="65"/>
        <v>487.53801168337947</v>
      </c>
      <c r="F538" s="26">
        <f t="shared" ca="1" si="66"/>
        <v>487.53801168337947</v>
      </c>
      <c r="G538" s="27">
        <f t="shared" ca="1" si="67"/>
        <v>121.88450292084487</v>
      </c>
      <c r="H538" s="28">
        <f t="shared" ca="1" si="68"/>
        <v>365.65350876253461</v>
      </c>
      <c r="I538" s="26">
        <f t="shared" ca="1" si="72"/>
        <v>49119.454677100483</v>
      </c>
      <c r="J538" s="57"/>
      <c r="K538" s="52"/>
      <c r="L538" s="52"/>
      <c r="M538" s="52"/>
      <c r="N538" s="52"/>
      <c r="O538" s="52"/>
      <c r="P538" s="62"/>
      <c r="U538" s="15"/>
      <c r="W538" s="32">
        <f t="shared" ca="1" si="69"/>
        <v>1</v>
      </c>
      <c r="X538" s="15"/>
    </row>
    <row r="539" spans="1:24">
      <c r="A539" s="56"/>
      <c r="B539" s="25">
        <v>536</v>
      </c>
      <c r="C539" s="26">
        <f t="shared" ca="1" si="70"/>
        <v>49119.454677100483</v>
      </c>
      <c r="D539" s="26">
        <f t="shared" ca="1" si="71"/>
        <v>491.19454677100481</v>
      </c>
      <c r="E539" s="26">
        <f t="shared" ca="1" si="65"/>
        <v>491.19454677100481</v>
      </c>
      <c r="F539" s="26">
        <f t="shared" ca="1" si="66"/>
        <v>491.19454677100481</v>
      </c>
      <c r="G539" s="27">
        <f t="shared" ca="1" si="67"/>
        <v>122.7986366927512</v>
      </c>
      <c r="H539" s="28">
        <f t="shared" ca="1" si="68"/>
        <v>368.39591007825362</v>
      </c>
      <c r="I539" s="26">
        <f t="shared" ca="1" si="72"/>
        <v>49487.850587178735</v>
      </c>
      <c r="J539" s="57"/>
      <c r="K539" s="52"/>
      <c r="L539" s="52"/>
      <c r="M539" s="52"/>
      <c r="N539" s="52"/>
      <c r="O539" s="52"/>
      <c r="P539" s="62"/>
      <c r="U539" s="15"/>
      <c r="W539" s="32">
        <f t="shared" ca="1" si="69"/>
        <v>1</v>
      </c>
      <c r="X539" s="15"/>
    </row>
    <row r="540" spans="1:24">
      <c r="A540" s="56"/>
      <c r="B540" s="25">
        <v>537</v>
      </c>
      <c r="C540" s="26">
        <f t="shared" ca="1" si="70"/>
        <v>49487.850587178735</v>
      </c>
      <c r="D540" s="26">
        <f t="shared" ca="1" si="71"/>
        <v>494.87850587178735</v>
      </c>
      <c r="E540" s="26">
        <f t="shared" ca="1" si="65"/>
        <v>-494.87850587178735</v>
      </c>
      <c r="F540" s="26">
        <f t="shared" ca="1" si="66"/>
        <v>-494.87850587178735</v>
      </c>
      <c r="G540" s="27" t="b">
        <f t="shared" ca="1" si="67"/>
        <v>0</v>
      </c>
      <c r="H540" s="28">
        <f t="shared" ca="1" si="68"/>
        <v>-494.87850587178735</v>
      </c>
      <c r="I540" s="26">
        <f t="shared" ca="1" si="72"/>
        <v>48992.972081306951</v>
      </c>
      <c r="J540" s="57"/>
      <c r="K540" s="52"/>
      <c r="L540" s="52"/>
      <c r="M540" s="52"/>
      <c r="N540" s="52"/>
      <c r="O540" s="52"/>
      <c r="P540" s="62"/>
      <c r="U540" s="15"/>
      <c r="W540" s="32">
        <f t="shared" ca="1" si="69"/>
        <v>0</v>
      </c>
      <c r="X540" s="15"/>
    </row>
    <row r="541" spans="1:24">
      <c r="A541" s="56"/>
      <c r="B541" s="25">
        <v>538</v>
      </c>
      <c r="C541" s="26">
        <f t="shared" ca="1" si="70"/>
        <v>48992.972081306951</v>
      </c>
      <c r="D541" s="26">
        <f t="shared" ca="1" si="71"/>
        <v>489.92972081306954</v>
      </c>
      <c r="E541" s="26">
        <f t="shared" ca="1" si="65"/>
        <v>489.92972081306954</v>
      </c>
      <c r="F541" s="26">
        <f t="shared" ca="1" si="66"/>
        <v>489.92972081306954</v>
      </c>
      <c r="G541" s="27">
        <f t="shared" ca="1" si="67"/>
        <v>122.48243020326738</v>
      </c>
      <c r="H541" s="28">
        <f t="shared" ca="1" si="68"/>
        <v>367.44729060980217</v>
      </c>
      <c r="I541" s="26">
        <f t="shared" ca="1" si="72"/>
        <v>49360.419371916752</v>
      </c>
      <c r="J541" s="57"/>
      <c r="K541" s="52"/>
      <c r="L541" s="52"/>
      <c r="M541" s="52"/>
      <c r="N541" s="52"/>
      <c r="O541" s="52"/>
      <c r="P541" s="62"/>
      <c r="U541" s="15"/>
      <c r="W541" s="32">
        <f t="shared" ca="1" si="69"/>
        <v>1</v>
      </c>
      <c r="X541" s="15"/>
    </row>
    <row r="542" spans="1:24">
      <c r="A542" s="56"/>
      <c r="B542" s="25">
        <v>539</v>
      </c>
      <c r="C542" s="26">
        <f t="shared" ca="1" si="70"/>
        <v>49360.419371916752</v>
      </c>
      <c r="D542" s="26">
        <f t="shared" ca="1" si="71"/>
        <v>493.60419371916754</v>
      </c>
      <c r="E542" s="26">
        <f t="shared" ca="1" si="65"/>
        <v>493.60419371916754</v>
      </c>
      <c r="F542" s="26">
        <f t="shared" ca="1" si="66"/>
        <v>493.60419371916754</v>
      </c>
      <c r="G542" s="27">
        <f t="shared" ca="1" si="67"/>
        <v>123.40104842979189</v>
      </c>
      <c r="H542" s="28">
        <f t="shared" ca="1" si="68"/>
        <v>370.20314528937564</v>
      </c>
      <c r="I542" s="26">
        <f t="shared" ca="1" si="72"/>
        <v>49730.622517206131</v>
      </c>
      <c r="J542" s="57"/>
      <c r="K542" s="52"/>
      <c r="L542" s="52"/>
      <c r="M542" s="52"/>
      <c r="N542" s="52"/>
      <c r="O542" s="52"/>
      <c r="P542" s="62"/>
      <c r="U542" s="15"/>
      <c r="W542" s="32">
        <f t="shared" ca="1" si="69"/>
        <v>1</v>
      </c>
      <c r="X542" s="15"/>
    </row>
    <row r="543" spans="1:24">
      <c r="A543" s="56"/>
      <c r="B543" s="25">
        <v>540</v>
      </c>
      <c r="C543" s="26">
        <f t="shared" ca="1" si="70"/>
        <v>49730.622517206131</v>
      </c>
      <c r="D543" s="26">
        <f t="shared" ca="1" si="71"/>
        <v>497.30622517206132</v>
      </c>
      <c r="E543" s="26">
        <f t="shared" ca="1" si="65"/>
        <v>497.30622517206132</v>
      </c>
      <c r="F543" s="26">
        <f t="shared" ca="1" si="66"/>
        <v>497.30622517206132</v>
      </c>
      <c r="G543" s="27">
        <f t="shared" ca="1" si="67"/>
        <v>124.32655629301533</v>
      </c>
      <c r="H543" s="28">
        <f t="shared" ca="1" si="68"/>
        <v>372.97966887904602</v>
      </c>
      <c r="I543" s="26">
        <f t="shared" ca="1" si="72"/>
        <v>50103.602186085176</v>
      </c>
      <c r="J543" s="57"/>
      <c r="K543" s="52"/>
      <c r="L543" s="52"/>
      <c r="M543" s="52"/>
      <c r="N543" s="52"/>
      <c r="O543" s="52"/>
      <c r="P543" s="62"/>
      <c r="U543" s="15"/>
      <c r="W543" s="32">
        <f t="shared" ca="1" si="69"/>
        <v>1</v>
      </c>
      <c r="X543" s="15"/>
    </row>
    <row r="544" spans="1:24">
      <c r="A544" s="56"/>
      <c r="B544" s="25">
        <v>541</v>
      </c>
      <c r="C544" s="26">
        <f t="shared" ca="1" si="70"/>
        <v>50103.602186085176</v>
      </c>
      <c r="D544" s="26">
        <f t="shared" ca="1" si="71"/>
        <v>501.03602186085175</v>
      </c>
      <c r="E544" s="26">
        <f t="shared" ca="1" si="65"/>
        <v>501.03602186085175</v>
      </c>
      <c r="F544" s="26">
        <f t="shared" ca="1" si="66"/>
        <v>501.03602186085175</v>
      </c>
      <c r="G544" s="27">
        <f t="shared" ca="1" si="67"/>
        <v>125.25900546521294</v>
      </c>
      <c r="H544" s="28">
        <f t="shared" ca="1" si="68"/>
        <v>375.77701639563884</v>
      </c>
      <c r="I544" s="26">
        <f t="shared" ca="1" si="72"/>
        <v>50479.379202480814</v>
      </c>
      <c r="J544" s="57"/>
      <c r="K544" s="52"/>
      <c r="L544" s="52"/>
      <c r="M544" s="52"/>
      <c r="N544" s="52"/>
      <c r="O544" s="52"/>
      <c r="P544" s="62"/>
      <c r="U544" s="15"/>
      <c r="W544" s="32">
        <f t="shared" ca="1" si="69"/>
        <v>1</v>
      </c>
      <c r="X544" s="15"/>
    </row>
    <row r="545" spans="1:24">
      <c r="A545" s="56"/>
      <c r="B545" s="25">
        <v>542</v>
      </c>
      <c r="C545" s="26">
        <f t="shared" ca="1" si="70"/>
        <v>50479.379202480814</v>
      </c>
      <c r="D545" s="26">
        <f t="shared" ca="1" si="71"/>
        <v>504.79379202480817</v>
      </c>
      <c r="E545" s="26">
        <f t="shared" ca="1" si="65"/>
        <v>-504.79379202480817</v>
      </c>
      <c r="F545" s="26">
        <f t="shared" ca="1" si="66"/>
        <v>-504.79379202480817</v>
      </c>
      <c r="G545" s="27" t="b">
        <f t="shared" ca="1" si="67"/>
        <v>0</v>
      </c>
      <c r="H545" s="28">
        <f t="shared" ca="1" si="68"/>
        <v>-504.79379202480817</v>
      </c>
      <c r="I545" s="26">
        <f t="shared" ca="1" si="72"/>
        <v>49974.585410456006</v>
      </c>
      <c r="J545" s="57"/>
      <c r="K545" s="52"/>
      <c r="L545" s="52"/>
      <c r="M545" s="52"/>
      <c r="N545" s="52"/>
      <c r="O545" s="52"/>
      <c r="P545" s="62"/>
      <c r="U545" s="15"/>
      <c r="W545" s="32">
        <f t="shared" ca="1" si="69"/>
        <v>0</v>
      </c>
      <c r="X545" s="15"/>
    </row>
    <row r="546" spans="1:24">
      <c r="A546" s="56"/>
      <c r="B546" s="25">
        <v>543</v>
      </c>
      <c r="C546" s="26">
        <f t="shared" ca="1" si="70"/>
        <v>49974.585410456006</v>
      </c>
      <c r="D546" s="26">
        <f t="shared" ca="1" si="71"/>
        <v>499.74585410456007</v>
      </c>
      <c r="E546" s="26">
        <f t="shared" ca="1" si="65"/>
        <v>499.74585410456007</v>
      </c>
      <c r="F546" s="26">
        <f t="shared" ca="1" si="66"/>
        <v>499.74585410456007</v>
      </c>
      <c r="G546" s="27">
        <f t="shared" ca="1" si="67"/>
        <v>124.93646352614002</v>
      </c>
      <c r="H546" s="28">
        <f t="shared" ca="1" si="68"/>
        <v>374.80939057842005</v>
      </c>
      <c r="I546" s="26">
        <f t="shared" ca="1" si="72"/>
        <v>50349.394801034425</v>
      </c>
      <c r="J546" s="57"/>
      <c r="K546" s="52"/>
      <c r="L546" s="52"/>
      <c r="M546" s="52"/>
      <c r="N546" s="52"/>
      <c r="O546" s="52"/>
      <c r="P546" s="62"/>
      <c r="U546" s="15"/>
      <c r="W546" s="32">
        <f t="shared" ca="1" si="69"/>
        <v>1</v>
      </c>
      <c r="X546" s="15"/>
    </row>
    <row r="547" spans="1:24">
      <c r="A547" s="56"/>
      <c r="B547" s="25">
        <v>544</v>
      </c>
      <c r="C547" s="26">
        <f t="shared" ca="1" si="70"/>
        <v>50349.394801034425</v>
      </c>
      <c r="D547" s="26">
        <f t="shared" ca="1" si="71"/>
        <v>503.49394801034424</v>
      </c>
      <c r="E547" s="26">
        <f t="shared" ca="1" si="65"/>
        <v>-503.49394801034424</v>
      </c>
      <c r="F547" s="26">
        <f t="shared" ca="1" si="66"/>
        <v>-503.49394801034424</v>
      </c>
      <c r="G547" s="27" t="b">
        <f t="shared" ca="1" si="67"/>
        <v>0</v>
      </c>
      <c r="H547" s="28">
        <f t="shared" ca="1" si="68"/>
        <v>-503.49394801034424</v>
      </c>
      <c r="I547" s="26">
        <f t="shared" ca="1" si="72"/>
        <v>49845.900853024083</v>
      </c>
      <c r="J547" s="57"/>
      <c r="K547" s="52"/>
      <c r="L547" s="52"/>
      <c r="M547" s="52"/>
      <c r="N547" s="52"/>
      <c r="O547" s="52"/>
      <c r="P547" s="62"/>
      <c r="U547" s="15"/>
      <c r="W547" s="32">
        <f t="shared" ca="1" si="69"/>
        <v>0</v>
      </c>
      <c r="X547" s="15"/>
    </row>
    <row r="548" spans="1:24">
      <c r="A548" s="56"/>
      <c r="B548" s="25">
        <v>545</v>
      </c>
      <c r="C548" s="26">
        <f t="shared" ca="1" si="70"/>
        <v>49845.900853024083</v>
      </c>
      <c r="D548" s="26">
        <f t="shared" ca="1" si="71"/>
        <v>498.45900853024085</v>
      </c>
      <c r="E548" s="26">
        <f t="shared" ca="1" si="65"/>
        <v>-498.45900853024085</v>
      </c>
      <c r="F548" s="26">
        <f t="shared" ca="1" si="66"/>
        <v>-498.45900853024085</v>
      </c>
      <c r="G548" s="27" t="b">
        <f t="shared" ca="1" si="67"/>
        <v>0</v>
      </c>
      <c r="H548" s="28">
        <f t="shared" ca="1" si="68"/>
        <v>-498.45900853024085</v>
      </c>
      <c r="I548" s="26">
        <f t="shared" ca="1" si="72"/>
        <v>49347.441844493842</v>
      </c>
      <c r="J548" s="57"/>
      <c r="K548" s="52"/>
      <c r="L548" s="52"/>
      <c r="M548" s="52"/>
      <c r="N548" s="52"/>
      <c r="O548" s="52"/>
      <c r="P548" s="62"/>
      <c r="U548" s="15"/>
      <c r="W548" s="32">
        <f t="shared" ca="1" si="69"/>
        <v>0</v>
      </c>
      <c r="X548" s="15"/>
    </row>
    <row r="549" spans="1:24">
      <c r="A549" s="56"/>
      <c r="B549" s="25">
        <v>546</v>
      </c>
      <c r="C549" s="26">
        <f t="shared" ca="1" si="70"/>
        <v>49347.441844493842</v>
      </c>
      <c r="D549" s="26">
        <f t="shared" ca="1" si="71"/>
        <v>493.47441844493841</v>
      </c>
      <c r="E549" s="26">
        <f t="shared" ca="1" si="65"/>
        <v>-493.47441844493841</v>
      </c>
      <c r="F549" s="26">
        <f t="shared" ca="1" si="66"/>
        <v>-493.47441844493841</v>
      </c>
      <c r="G549" s="27" t="b">
        <f t="shared" ca="1" si="67"/>
        <v>0</v>
      </c>
      <c r="H549" s="28">
        <f t="shared" ca="1" si="68"/>
        <v>-493.47441844493841</v>
      </c>
      <c r="I549" s="26">
        <f t="shared" ca="1" si="72"/>
        <v>48853.967426048905</v>
      </c>
      <c r="J549" s="57"/>
      <c r="K549" s="52"/>
      <c r="L549" s="52"/>
      <c r="M549" s="52"/>
      <c r="N549" s="52"/>
      <c r="O549" s="52"/>
      <c r="P549" s="62"/>
      <c r="U549" s="15"/>
      <c r="W549" s="32">
        <f t="shared" ca="1" si="69"/>
        <v>0</v>
      </c>
      <c r="X549" s="15"/>
    </row>
    <row r="550" spans="1:24">
      <c r="A550" s="56"/>
      <c r="B550" s="25">
        <v>547</v>
      </c>
      <c r="C550" s="26">
        <f t="shared" ca="1" si="70"/>
        <v>48853.967426048905</v>
      </c>
      <c r="D550" s="26">
        <f t="shared" ca="1" si="71"/>
        <v>488.53967426048905</v>
      </c>
      <c r="E550" s="26">
        <f t="shared" ca="1" si="65"/>
        <v>-488.53967426048905</v>
      </c>
      <c r="F550" s="26">
        <f t="shared" ca="1" si="66"/>
        <v>-488.53967426048905</v>
      </c>
      <c r="G550" s="27" t="b">
        <f t="shared" ca="1" si="67"/>
        <v>0</v>
      </c>
      <c r="H550" s="28">
        <f t="shared" ca="1" si="68"/>
        <v>-488.53967426048905</v>
      </c>
      <c r="I550" s="26">
        <f t="shared" ca="1" si="72"/>
        <v>48365.427751788418</v>
      </c>
      <c r="J550" s="57"/>
      <c r="K550" s="52"/>
      <c r="L550" s="52"/>
      <c r="M550" s="52"/>
      <c r="N550" s="52"/>
      <c r="O550" s="52"/>
      <c r="P550" s="62"/>
      <c r="U550" s="15"/>
      <c r="W550" s="32">
        <f t="shared" ca="1" si="69"/>
        <v>0</v>
      </c>
      <c r="X550" s="15"/>
    </row>
    <row r="551" spans="1:24">
      <c r="A551" s="56"/>
      <c r="B551" s="25">
        <v>548</v>
      </c>
      <c r="C551" s="26">
        <f t="shared" ca="1" si="70"/>
        <v>48365.427751788418</v>
      </c>
      <c r="D551" s="26">
        <f t="shared" ca="1" si="71"/>
        <v>483.65427751788417</v>
      </c>
      <c r="E551" s="26">
        <f t="shared" ca="1" si="65"/>
        <v>483.65427751788417</v>
      </c>
      <c r="F551" s="26">
        <f t="shared" ca="1" si="66"/>
        <v>483.65427751788417</v>
      </c>
      <c r="G551" s="27">
        <f t="shared" ca="1" si="67"/>
        <v>120.91356937947104</v>
      </c>
      <c r="H551" s="28">
        <f t="shared" ca="1" si="68"/>
        <v>362.74070813841314</v>
      </c>
      <c r="I551" s="26">
        <f t="shared" ca="1" si="72"/>
        <v>48728.168459926834</v>
      </c>
      <c r="J551" s="57"/>
      <c r="K551" s="52"/>
      <c r="L551" s="52"/>
      <c r="M551" s="52"/>
      <c r="N551" s="52"/>
      <c r="O551" s="52"/>
      <c r="P551" s="62"/>
      <c r="U551" s="15"/>
      <c r="W551" s="32">
        <f t="shared" ca="1" si="69"/>
        <v>1</v>
      </c>
      <c r="X551" s="15"/>
    </row>
    <row r="552" spans="1:24">
      <c r="A552" s="56"/>
      <c r="B552" s="25">
        <v>549</v>
      </c>
      <c r="C552" s="26">
        <f t="shared" ca="1" si="70"/>
        <v>48728.168459926834</v>
      </c>
      <c r="D552" s="26">
        <f t="shared" ca="1" si="71"/>
        <v>487.28168459926837</v>
      </c>
      <c r="E552" s="26">
        <f t="shared" ca="1" si="65"/>
        <v>487.28168459926837</v>
      </c>
      <c r="F552" s="26">
        <f t="shared" ca="1" si="66"/>
        <v>487.28168459926837</v>
      </c>
      <c r="G552" s="27">
        <f t="shared" ca="1" si="67"/>
        <v>121.82042114981709</v>
      </c>
      <c r="H552" s="28">
        <f t="shared" ca="1" si="68"/>
        <v>365.46126344945128</v>
      </c>
      <c r="I552" s="26">
        <f t="shared" ca="1" si="72"/>
        <v>49093.629723376282</v>
      </c>
      <c r="J552" s="57"/>
      <c r="K552" s="52"/>
      <c r="L552" s="52"/>
      <c r="M552" s="52"/>
      <c r="N552" s="52"/>
      <c r="O552" s="52"/>
      <c r="P552" s="62"/>
      <c r="U552" s="15"/>
      <c r="W552" s="32">
        <f t="shared" ca="1" si="69"/>
        <v>1</v>
      </c>
      <c r="X552" s="15"/>
    </row>
    <row r="553" spans="1:24">
      <c r="A553" s="56"/>
      <c r="B553" s="25">
        <v>550</v>
      </c>
      <c r="C553" s="26">
        <f t="shared" ca="1" si="70"/>
        <v>49093.629723376282</v>
      </c>
      <c r="D553" s="26">
        <f t="shared" ca="1" si="71"/>
        <v>490.93629723376284</v>
      </c>
      <c r="E553" s="26">
        <f t="shared" ca="1" si="65"/>
        <v>-490.93629723376284</v>
      </c>
      <c r="F553" s="26">
        <f t="shared" ca="1" si="66"/>
        <v>-490.93629723376284</v>
      </c>
      <c r="G553" s="27" t="b">
        <f t="shared" ca="1" si="67"/>
        <v>0</v>
      </c>
      <c r="H553" s="28">
        <f t="shared" ca="1" si="68"/>
        <v>-490.93629723376284</v>
      </c>
      <c r="I553" s="26">
        <f t="shared" ca="1" si="72"/>
        <v>48602.693426142519</v>
      </c>
      <c r="J553" s="57"/>
      <c r="K553" s="52"/>
      <c r="L553" s="52"/>
      <c r="M553" s="52"/>
      <c r="N553" s="52"/>
      <c r="O553" s="52"/>
      <c r="P553" s="62"/>
      <c r="U553" s="15"/>
      <c r="W553" s="32">
        <f t="shared" ca="1" si="69"/>
        <v>0</v>
      </c>
      <c r="X553" s="15"/>
    </row>
    <row r="554" spans="1:24">
      <c r="A554" s="56"/>
      <c r="B554" s="25">
        <v>551</v>
      </c>
      <c r="C554" s="26">
        <f t="shared" ca="1" si="70"/>
        <v>48602.693426142519</v>
      </c>
      <c r="D554" s="26">
        <f t="shared" ca="1" si="71"/>
        <v>486.0269342614252</v>
      </c>
      <c r="E554" s="26">
        <f t="shared" ca="1" si="65"/>
        <v>-486.0269342614252</v>
      </c>
      <c r="F554" s="26">
        <f t="shared" ca="1" si="66"/>
        <v>-486.0269342614252</v>
      </c>
      <c r="G554" s="27" t="b">
        <f t="shared" ca="1" si="67"/>
        <v>0</v>
      </c>
      <c r="H554" s="28">
        <f t="shared" ca="1" si="68"/>
        <v>-486.0269342614252</v>
      </c>
      <c r="I554" s="26">
        <f t="shared" ca="1" si="72"/>
        <v>48116.666491881093</v>
      </c>
      <c r="J554" s="57"/>
      <c r="K554" s="52"/>
      <c r="L554" s="52"/>
      <c r="M554" s="52"/>
      <c r="N554" s="52"/>
      <c r="O554" s="52"/>
      <c r="P554" s="62"/>
      <c r="U554" s="15"/>
      <c r="W554" s="32">
        <f t="shared" ca="1" si="69"/>
        <v>0</v>
      </c>
      <c r="X554" s="15"/>
    </row>
    <row r="555" spans="1:24">
      <c r="A555" s="56"/>
      <c r="B555" s="25">
        <v>552</v>
      </c>
      <c r="C555" s="26">
        <f t="shared" ca="1" si="70"/>
        <v>48116.666491881093</v>
      </c>
      <c r="D555" s="26">
        <f t="shared" ca="1" si="71"/>
        <v>481.16666491881097</v>
      </c>
      <c r="E555" s="26">
        <f t="shared" ca="1" si="65"/>
        <v>481.16666491881097</v>
      </c>
      <c r="F555" s="26">
        <f t="shared" ca="1" si="66"/>
        <v>481.16666491881097</v>
      </c>
      <c r="G555" s="27">
        <f t="shared" ca="1" si="67"/>
        <v>120.29166622970274</v>
      </c>
      <c r="H555" s="28">
        <f t="shared" ca="1" si="68"/>
        <v>360.87499868910822</v>
      </c>
      <c r="I555" s="26">
        <f t="shared" ca="1" si="72"/>
        <v>48477.541490570198</v>
      </c>
      <c r="J555" s="57"/>
      <c r="K555" s="52"/>
      <c r="L555" s="52"/>
      <c r="M555" s="52"/>
      <c r="N555" s="52"/>
      <c r="O555" s="52"/>
      <c r="P555" s="62"/>
      <c r="U555" s="15"/>
      <c r="W555" s="32">
        <f t="shared" ca="1" si="69"/>
        <v>1</v>
      </c>
      <c r="X555" s="15"/>
    </row>
    <row r="556" spans="1:24">
      <c r="A556" s="56"/>
      <c r="B556" s="25">
        <v>553</v>
      </c>
      <c r="C556" s="26">
        <f t="shared" ca="1" si="70"/>
        <v>48477.541490570198</v>
      </c>
      <c r="D556" s="26">
        <f t="shared" ca="1" si="71"/>
        <v>484.77541490570201</v>
      </c>
      <c r="E556" s="26">
        <f t="shared" ca="1" si="65"/>
        <v>484.77541490570201</v>
      </c>
      <c r="F556" s="26">
        <f t="shared" ca="1" si="66"/>
        <v>484.77541490570201</v>
      </c>
      <c r="G556" s="27">
        <f t="shared" ca="1" si="67"/>
        <v>121.1938537264255</v>
      </c>
      <c r="H556" s="28">
        <f t="shared" ca="1" si="68"/>
        <v>363.58156117927649</v>
      </c>
      <c r="I556" s="26">
        <f t="shared" ca="1" si="72"/>
        <v>48841.123051749477</v>
      </c>
      <c r="J556" s="57"/>
      <c r="K556" s="52"/>
      <c r="L556" s="52"/>
      <c r="M556" s="52"/>
      <c r="N556" s="52"/>
      <c r="O556" s="52"/>
      <c r="P556" s="62"/>
      <c r="U556" s="15"/>
      <c r="W556" s="32">
        <f t="shared" ca="1" si="69"/>
        <v>1</v>
      </c>
      <c r="X556" s="15"/>
    </row>
    <row r="557" spans="1:24">
      <c r="A557" s="56"/>
      <c r="B557" s="25">
        <v>554</v>
      </c>
      <c r="C557" s="26">
        <f t="shared" ca="1" si="70"/>
        <v>48841.123051749477</v>
      </c>
      <c r="D557" s="26">
        <f t="shared" ca="1" si="71"/>
        <v>488.4112305174948</v>
      </c>
      <c r="E557" s="26">
        <f t="shared" ca="1" si="65"/>
        <v>488.4112305174948</v>
      </c>
      <c r="F557" s="26">
        <f t="shared" ca="1" si="66"/>
        <v>488.4112305174948</v>
      </c>
      <c r="G557" s="27">
        <f t="shared" ca="1" si="67"/>
        <v>122.1028076293737</v>
      </c>
      <c r="H557" s="28">
        <f t="shared" ca="1" si="68"/>
        <v>366.30842288812107</v>
      </c>
      <c r="I557" s="26">
        <f t="shared" ca="1" si="72"/>
        <v>49207.431474637597</v>
      </c>
      <c r="J557" s="57"/>
      <c r="K557" s="52"/>
      <c r="L557" s="52"/>
      <c r="M557" s="52"/>
      <c r="N557" s="52"/>
      <c r="O557" s="52"/>
      <c r="P557" s="62"/>
      <c r="U557" s="15"/>
      <c r="W557" s="32">
        <f t="shared" ca="1" si="69"/>
        <v>1</v>
      </c>
      <c r="X557" s="15"/>
    </row>
    <row r="558" spans="1:24">
      <c r="A558" s="56"/>
      <c r="B558" s="25">
        <v>555</v>
      </c>
      <c r="C558" s="26">
        <f t="shared" ca="1" si="70"/>
        <v>49207.431474637597</v>
      </c>
      <c r="D558" s="26">
        <f t="shared" ca="1" si="71"/>
        <v>492.07431474637599</v>
      </c>
      <c r="E558" s="26">
        <f t="shared" ca="1" si="65"/>
        <v>492.07431474637599</v>
      </c>
      <c r="F558" s="26">
        <f t="shared" ca="1" si="66"/>
        <v>492.07431474637599</v>
      </c>
      <c r="G558" s="27">
        <f t="shared" ca="1" si="67"/>
        <v>123.018578686594</v>
      </c>
      <c r="H558" s="28">
        <f t="shared" ca="1" si="68"/>
        <v>369.05573605978202</v>
      </c>
      <c r="I558" s="26">
        <f t="shared" ca="1" si="72"/>
        <v>49576.487210697378</v>
      </c>
      <c r="J558" s="57"/>
      <c r="K558" s="52"/>
      <c r="L558" s="52"/>
      <c r="M558" s="52"/>
      <c r="N558" s="52"/>
      <c r="O558" s="52"/>
      <c r="P558" s="62"/>
      <c r="U558" s="15"/>
      <c r="W558" s="32">
        <f t="shared" ca="1" si="69"/>
        <v>1</v>
      </c>
      <c r="X558" s="15"/>
    </row>
    <row r="559" spans="1:24">
      <c r="A559" s="56"/>
      <c r="B559" s="25">
        <v>556</v>
      </c>
      <c r="C559" s="26">
        <f t="shared" ca="1" si="70"/>
        <v>49576.487210697378</v>
      </c>
      <c r="D559" s="26">
        <f t="shared" ca="1" si="71"/>
        <v>495.76487210697377</v>
      </c>
      <c r="E559" s="26">
        <f t="shared" ca="1" si="65"/>
        <v>495.76487210697377</v>
      </c>
      <c r="F559" s="26">
        <f t="shared" ca="1" si="66"/>
        <v>495.76487210697377</v>
      </c>
      <c r="G559" s="27">
        <f t="shared" ca="1" si="67"/>
        <v>123.94121802674344</v>
      </c>
      <c r="H559" s="28">
        <f t="shared" ca="1" si="68"/>
        <v>371.82365408023031</v>
      </c>
      <c r="I559" s="26">
        <f t="shared" ca="1" si="72"/>
        <v>49948.31086477761</v>
      </c>
      <c r="J559" s="57"/>
      <c r="K559" s="52"/>
      <c r="L559" s="52"/>
      <c r="M559" s="52"/>
      <c r="N559" s="52"/>
      <c r="O559" s="52"/>
      <c r="P559" s="62"/>
      <c r="U559" s="15"/>
      <c r="W559" s="32">
        <f t="shared" ca="1" si="69"/>
        <v>1</v>
      </c>
      <c r="X559" s="15"/>
    </row>
    <row r="560" spans="1:24">
      <c r="A560" s="56"/>
      <c r="B560" s="25">
        <v>557</v>
      </c>
      <c r="C560" s="26">
        <f t="shared" ca="1" si="70"/>
        <v>49948.31086477761</v>
      </c>
      <c r="D560" s="26">
        <f t="shared" ca="1" si="71"/>
        <v>499.48310864777613</v>
      </c>
      <c r="E560" s="26">
        <f t="shared" ca="1" si="65"/>
        <v>499.48310864777613</v>
      </c>
      <c r="F560" s="26">
        <f t="shared" ca="1" si="66"/>
        <v>499.48310864777613</v>
      </c>
      <c r="G560" s="27">
        <f t="shared" ca="1" si="67"/>
        <v>124.87077716194403</v>
      </c>
      <c r="H560" s="28">
        <f t="shared" ca="1" si="68"/>
        <v>374.6123314858321</v>
      </c>
      <c r="I560" s="26">
        <f t="shared" ca="1" si="72"/>
        <v>50322.923196263444</v>
      </c>
      <c r="J560" s="57"/>
      <c r="K560" s="52"/>
      <c r="L560" s="52"/>
      <c r="M560" s="52"/>
      <c r="N560" s="52"/>
      <c r="O560" s="52"/>
      <c r="P560" s="62"/>
      <c r="U560" s="15"/>
      <c r="W560" s="32">
        <f t="shared" ca="1" si="69"/>
        <v>1</v>
      </c>
      <c r="X560" s="15"/>
    </row>
    <row r="561" spans="1:24">
      <c r="A561" s="56"/>
      <c r="B561" s="25">
        <v>558</v>
      </c>
      <c r="C561" s="26">
        <f t="shared" ca="1" si="70"/>
        <v>50322.923196263444</v>
      </c>
      <c r="D561" s="26">
        <f t="shared" ca="1" si="71"/>
        <v>503.22923196263446</v>
      </c>
      <c r="E561" s="26">
        <f t="shared" ca="1" si="65"/>
        <v>503.22923196263446</v>
      </c>
      <c r="F561" s="26">
        <f t="shared" ca="1" si="66"/>
        <v>503.22923196263446</v>
      </c>
      <c r="G561" s="27">
        <f t="shared" ca="1" si="67"/>
        <v>125.80730799065861</v>
      </c>
      <c r="H561" s="28">
        <f t="shared" ca="1" si="68"/>
        <v>377.42192397197584</v>
      </c>
      <c r="I561" s="26">
        <f t="shared" ca="1" si="72"/>
        <v>50700.345120235419</v>
      </c>
      <c r="J561" s="57"/>
      <c r="K561" s="52"/>
      <c r="L561" s="52"/>
      <c r="M561" s="52"/>
      <c r="N561" s="52"/>
      <c r="O561" s="52"/>
      <c r="P561" s="62"/>
      <c r="U561" s="15"/>
      <c r="W561" s="32">
        <f t="shared" ca="1" si="69"/>
        <v>1</v>
      </c>
      <c r="X561" s="15"/>
    </row>
    <row r="562" spans="1:24">
      <c r="A562" s="56"/>
      <c r="B562" s="25">
        <v>559</v>
      </c>
      <c r="C562" s="26">
        <f t="shared" ca="1" si="70"/>
        <v>50700.345120235419</v>
      </c>
      <c r="D562" s="26">
        <f t="shared" ca="1" si="71"/>
        <v>507.0034512023542</v>
      </c>
      <c r="E562" s="26">
        <f t="shared" ca="1" si="65"/>
        <v>507.0034512023542</v>
      </c>
      <c r="F562" s="26">
        <f t="shared" ca="1" si="66"/>
        <v>507.0034512023542</v>
      </c>
      <c r="G562" s="27">
        <f t="shared" ca="1" si="67"/>
        <v>126.75086280058855</v>
      </c>
      <c r="H562" s="28">
        <f t="shared" ca="1" si="68"/>
        <v>380.25258840176565</v>
      </c>
      <c r="I562" s="26">
        <f t="shared" ca="1" si="72"/>
        <v>51080.597708637186</v>
      </c>
      <c r="J562" s="57"/>
      <c r="K562" s="52"/>
      <c r="L562" s="52"/>
      <c r="M562" s="52"/>
      <c r="N562" s="52"/>
      <c r="O562" s="52"/>
      <c r="P562" s="62"/>
      <c r="U562" s="15"/>
      <c r="W562" s="32">
        <f t="shared" ca="1" si="69"/>
        <v>1</v>
      </c>
      <c r="X562" s="15"/>
    </row>
    <row r="563" spans="1:24">
      <c r="A563" s="56"/>
      <c r="B563" s="25">
        <v>560</v>
      </c>
      <c r="C563" s="26">
        <f t="shared" ca="1" si="70"/>
        <v>51080.597708637186</v>
      </c>
      <c r="D563" s="26">
        <f t="shared" ca="1" si="71"/>
        <v>510.80597708637185</v>
      </c>
      <c r="E563" s="26">
        <f t="shared" ca="1" si="65"/>
        <v>-510.80597708637185</v>
      </c>
      <c r="F563" s="26">
        <f t="shared" ca="1" si="66"/>
        <v>-510.80597708637185</v>
      </c>
      <c r="G563" s="27" t="b">
        <f t="shared" ca="1" si="67"/>
        <v>0</v>
      </c>
      <c r="H563" s="28">
        <f t="shared" ca="1" si="68"/>
        <v>-510.80597708637185</v>
      </c>
      <c r="I563" s="26">
        <f t="shared" ca="1" si="72"/>
        <v>50569.791731550817</v>
      </c>
      <c r="J563" s="57"/>
      <c r="K563" s="52"/>
      <c r="L563" s="52"/>
      <c r="M563" s="52"/>
      <c r="N563" s="52"/>
      <c r="O563" s="52"/>
      <c r="P563" s="62"/>
      <c r="U563" s="15"/>
      <c r="W563" s="32">
        <f t="shared" ca="1" si="69"/>
        <v>0</v>
      </c>
      <c r="X563" s="15"/>
    </row>
    <row r="564" spans="1:24">
      <c r="A564" s="56"/>
      <c r="B564" s="25">
        <v>561</v>
      </c>
      <c r="C564" s="26">
        <f t="shared" ca="1" si="70"/>
        <v>50569.791731550817</v>
      </c>
      <c r="D564" s="26">
        <f t="shared" ca="1" si="71"/>
        <v>505.69791731550816</v>
      </c>
      <c r="E564" s="26">
        <f t="shared" ca="1" si="65"/>
        <v>505.69791731550816</v>
      </c>
      <c r="F564" s="26">
        <f t="shared" ca="1" si="66"/>
        <v>505.69791731550816</v>
      </c>
      <c r="G564" s="27">
        <f t="shared" ca="1" si="67"/>
        <v>126.42447932887704</v>
      </c>
      <c r="H564" s="28">
        <f t="shared" ca="1" si="68"/>
        <v>379.27343798663111</v>
      </c>
      <c r="I564" s="26">
        <f t="shared" ca="1" si="72"/>
        <v>50949.065169537447</v>
      </c>
      <c r="J564" s="57"/>
      <c r="K564" s="52"/>
      <c r="L564" s="52"/>
      <c r="M564" s="52"/>
      <c r="N564" s="52"/>
      <c r="O564" s="52"/>
      <c r="P564" s="62"/>
      <c r="U564" s="15"/>
      <c r="W564" s="32">
        <f t="shared" ca="1" si="69"/>
        <v>1</v>
      </c>
      <c r="X564" s="15"/>
    </row>
    <row r="565" spans="1:24">
      <c r="A565" s="56"/>
      <c r="B565" s="25">
        <v>562</v>
      </c>
      <c r="C565" s="26">
        <f t="shared" ca="1" si="70"/>
        <v>50949.065169537447</v>
      </c>
      <c r="D565" s="26">
        <f t="shared" ca="1" si="71"/>
        <v>509.49065169537448</v>
      </c>
      <c r="E565" s="26">
        <f t="shared" ca="1" si="65"/>
        <v>-509.49065169537448</v>
      </c>
      <c r="F565" s="26">
        <f t="shared" ca="1" si="66"/>
        <v>-509.49065169537448</v>
      </c>
      <c r="G565" s="27" t="b">
        <f t="shared" ca="1" si="67"/>
        <v>0</v>
      </c>
      <c r="H565" s="28">
        <f t="shared" ca="1" si="68"/>
        <v>-509.49065169537448</v>
      </c>
      <c r="I565" s="26">
        <f t="shared" ca="1" si="72"/>
        <v>50439.574517842069</v>
      </c>
      <c r="J565" s="57"/>
      <c r="K565" s="52"/>
      <c r="L565" s="52"/>
      <c r="M565" s="52"/>
      <c r="N565" s="52"/>
      <c r="O565" s="52"/>
      <c r="P565" s="62"/>
      <c r="U565" s="15"/>
      <c r="W565" s="32">
        <f t="shared" ca="1" si="69"/>
        <v>0</v>
      </c>
      <c r="X565" s="15"/>
    </row>
    <row r="566" spans="1:24">
      <c r="A566" s="56"/>
      <c r="B566" s="25">
        <v>563</v>
      </c>
      <c r="C566" s="26">
        <f t="shared" ca="1" si="70"/>
        <v>50439.574517842069</v>
      </c>
      <c r="D566" s="26">
        <f t="shared" ca="1" si="71"/>
        <v>504.39574517842073</v>
      </c>
      <c r="E566" s="26">
        <f t="shared" ca="1" si="65"/>
        <v>504.39574517842073</v>
      </c>
      <c r="F566" s="26">
        <f t="shared" ca="1" si="66"/>
        <v>504.39574517842073</v>
      </c>
      <c r="G566" s="27">
        <f t="shared" ca="1" si="67"/>
        <v>126.09893629460518</v>
      </c>
      <c r="H566" s="28">
        <f t="shared" ca="1" si="68"/>
        <v>378.29680888381552</v>
      </c>
      <c r="I566" s="26">
        <f t="shared" ca="1" si="72"/>
        <v>50817.871326725886</v>
      </c>
      <c r="J566" s="57"/>
      <c r="K566" s="52"/>
      <c r="L566" s="52"/>
      <c r="M566" s="52"/>
      <c r="N566" s="52"/>
      <c r="O566" s="52"/>
      <c r="P566" s="62"/>
      <c r="U566" s="15"/>
      <c r="W566" s="32">
        <f t="shared" ca="1" si="69"/>
        <v>1</v>
      </c>
      <c r="X566" s="15"/>
    </row>
    <row r="567" spans="1:24">
      <c r="A567" s="56"/>
      <c r="B567" s="25">
        <v>564</v>
      </c>
      <c r="C567" s="26">
        <f t="shared" ca="1" si="70"/>
        <v>50817.871326725886</v>
      </c>
      <c r="D567" s="26">
        <f t="shared" ca="1" si="71"/>
        <v>508.1787132672589</v>
      </c>
      <c r="E567" s="26">
        <f t="shared" ca="1" si="65"/>
        <v>508.1787132672589</v>
      </c>
      <c r="F567" s="26">
        <f t="shared" ca="1" si="66"/>
        <v>508.1787132672589</v>
      </c>
      <c r="G567" s="27">
        <f t="shared" ca="1" si="67"/>
        <v>127.04467831681472</v>
      </c>
      <c r="H567" s="28">
        <f t="shared" ca="1" si="68"/>
        <v>381.13403495044417</v>
      </c>
      <c r="I567" s="26">
        <f t="shared" ca="1" si="72"/>
        <v>51199.005361676333</v>
      </c>
      <c r="J567" s="57"/>
      <c r="K567" s="52"/>
      <c r="L567" s="52"/>
      <c r="M567" s="52"/>
      <c r="N567" s="52"/>
      <c r="O567" s="52"/>
      <c r="P567" s="62"/>
      <c r="U567" s="15"/>
      <c r="W567" s="32">
        <f t="shared" ca="1" si="69"/>
        <v>1</v>
      </c>
      <c r="X567" s="15"/>
    </row>
    <row r="568" spans="1:24">
      <c r="A568" s="56"/>
      <c r="B568" s="25">
        <v>565</v>
      </c>
      <c r="C568" s="26">
        <f t="shared" ca="1" si="70"/>
        <v>51199.005361676333</v>
      </c>
      <c r="D568" s="26">
        <f t="shared" ca="1" si="71"/>
        <v>511.99005361676336</v>
      </c>
      <c r="E568" s="26">
        <f t="shared" ca="1" si="65"/>
        <v>511.99005361676336</v>
      </c>
      <c r="F568" s="26">
        <f t="shared" ca="1" si="66"/>
        <v>511.99005361676336</v>
      </c>
      <c r="G568" s="27">
        <f t="shared" ca="1" si="67"/>
        <v>127.99751340419084</v>
      </c>
      <c r="H568" s="28">
        <f t="shared" ca="1" si="68"/>
        <v>383.99254021257252</v>
      </c>
      <c r="I568" s="26">
        <f t="shared" ca="1" si="72"/>
        <v>51582.997901888906</v>
      </c>
      <c r="J568" s="57"/>
      <c r="K568" s="52"/>
      <c r="L568" s="52"/>
      <c r="M568" s="52"/>
      <c r="N568" s="52"/>
      <c r="O568" s="52"/>
      <c r="P568" s="62"/>
      <c r="U568" s="15"/>
      <c r="W568" s="32">
        <f t="shared" ca="1" si="69"/>
        <v>1</v>
      </c>
      <c r="X568" s="15"/>
    </row>
    <row r="569" spans="1:24">
      <c r="A569" s="56"/>
      <c r="B569" s="25">
        <v>566</v>
      </c>
      <c r="C569" s="26">
        <f t="shared" ca="1" si="70"/>
        <v>51582.997901888906</v>
      </c>
      <c r="D569" s="26">
        <f t="shared" ca="1" si="71"/>
        <v>515.82997901888905</v>
      </c>
      <c r="E569" s="26">
        <f t="shared" ca="1" si="65"/>
        <v>515.82997901888905</v>
      </c>
      <c r="F569" s="26">
        <f t="shared" ca="1" si="66"/>
        <v>515.82997901888905</v>
      </c>
      <c r="G569" s="27">
        <f t="shared" ca="1" si="67"/>
        <v>128.95749475472226</v>
      </c>
      <c r="H569" s="28">
        <f t="shared" ca="1" si="68"/>
        <v>386.87248426416681</v>
      </c>
      <c r="I569" s="26">
        <f t="shared" ca="1" si="72"/>
        <v>51969.870386153074</v>
      </c>
      <c r="J569" s="57"/>
      <c r="K569" s="52"/>
      <c r="L569" s="52"/>
      <c r="M569" s="52"/>
      <c r="N569" s="52"/>
      <c r="O569" s="52"/>
      <c r="P569" s="62"/>
      <c r="U569" s="15"/>
      <c r="W569" s="32">
        <f t="shared" ca="1" si="69"/>
        <v>1</v>
      </c>
      <c r="X569" s="15"/>
    </row>
    <row r="570" spans="1:24">
      <c r="A570" s="56"/>
      <c r="B570" s="25">
        <v>567</v>
      </c>
      <c r="C570" s="26">
        <f t="shared" ca="1" si="70"/>
        <v>51969.870386153074</v>
      </c>
      <c r="D570" s="26">
        <f t="shared" ca="1" si="71"/>
        <v>519.6987038615307</v>
      </c>
      <c r="E570" s="26">
        <f t="shared" ca="1" si="65"/>
        <v>-519.6987038615307</v>
      </c>
      <c r="F570" s="26">
        <f t="shared" ca="1" si="66"/>
        <v>-519.6987038615307</v>
      </c>
      <c r="G570" s="27" t="b">
        <f t="shared" ca="1" si="67"/>
        <v>0</v>
      </c>
      <c r="H570" s="28">
        <f t="shared" ca="1" si="68"/>
        <v>-519.6987038615307</v>
      </c>
      <c r="I570" s="26">
        <f t="shared" ca="1" si="72"/>
        <v>51450.17168229154</v>
      </c>
      <c r="J570" s="57"/>
      <c r="K570" s="52"/>
      <c r="L570" s="52"/>
      <c r="M570" s="52"/>
      <c r="N570" s="52"/>
      <c r="O570" s="52"/>
      <c r="P570" s="62"/>
      <c r="U570" s="15"/>
      <c r="W570" s="32">
        <f t="shared" ca="1" si="69"/>
        <v>0</v>
      </c>
      <c r="X570" s="15"/>
    </row>
    <row r="571" spans="1:24">
      <c r="A571" s="56"/>
      <c r="B571" s="25">
        <v>568</v>
      </c>
      <c r="C571" s="26">
        <f t="shared" ca="1" si="70"/>
        <v>51450.17168229154</v>
      </c>
      <c r="D571" s="26">
        <f t="shared" ca="1" si="71"/>
        <v>514.50171682291545</v>
      </c>
      <c r="E571" s="26">
        <f t="shared" ca="1" si="65"/>
        <v>-514.50171682291545</v>
      </c>
      <c r="F571" s="26">
        <f t="shared" ca="1" si="66"/>
        <v>-514.50171682291545</v>
      </c>
      <c r="G571" s="27" t="b">
        <f t="shared" ca="1" si="67"/>
        <v>0</v>
      </c>
      <c r="H571" s="28">
        <f t="shared" ca="1" si="68"/>
        <v>-514.50171682291545</v>
      </c>
      <c r="I571" s="26">
        <f t="shared" ca="1" si="72"/>
        <v>50935.669965468624</v>
      </c>
      <c r="J571" s="57"/>
      <c r="K571" s="52"/>
      <c r="L571" s="52"/>
      <c r="M571" s="52"/>
      <c r="N571" s="52"/>
      <c r="O571" s="52"/>
      <c r="P571" s="62"/>
      <c r="U571" s="15"/>
      <c r="W571" s="32">
        <f t="shared" ca="1" si="69"/>
        <v>0</v>
      </c>
      <c r="X571" s="15"/>
    </row>
    <row r="572" spans="1:24">
      <c r="A572" s="56"/>
      <c r="B572" s="25">
        <v>569</v>
      </c>
      <c r="C572" s="26">
        <f t="shared" ca="1" si="70"/>
        <v>50935.669965468624</v>
      </c>
      <c r="D572" s="26">
        <f t="shared" ca="1" si="71"/>
        <v>509.35669965468622</v>
      </c>
      <c r="E572" s="26">
        <f t="shared" ca="1" si="65"/>
        <v>-509.35669965468622</v>
      </c>
      <c r="F572" s="26">
        <f t="shared" ca="1" si="66"/>
        <v>-509.35669965468622</v>
      </c>
      <c r="G572" s="27" t="b">
        <f t="shared" ca="1" si="67"/>
        <v>0</v>
      </c>
      <c r="H572" s="28">
        <f t="shared" ca="1" si="68"/>
        <v>-509.35669965468622</v>
      </c>
      <c r="I572" s="26">
        <f t="shared" ca="1" si="72"/>
        <v>50426.313265813937</v>
      </c>
      <c r="J572" s="57"/>
      <c r="K572" s="52"/>
      <c r="L572" s="52"/>
      <c r="M572" s="52"/>
      <c r="N572" s="52"/>
      <c r="O572" s="52"/>
      <c r="P572" s="62"/>
      <c r="U572" s="15"/>
      <c r="W572" s="32">
        <f t="shared" ca="1" si="69"/>
        <v>0</v>
      </c>
      <c r="X572" s="15"/>
    </row>
    <row r="573" spans="1:24">
      <c r="A573" s="56"/>
      <c r="B573" s="25">
        <v>570</v>
      </c>
      <c r="C573" s="26">
        <f t="shared" ca="1" si="70"/>
        <v>50426.313265813937</v>
      </c>
      <c r="D573" s="26">
        <f t="shared" ca="1" si="71"/>
        <v>504.2631326581394</v>
      </c>
      <c r="E573" s="26">
        <f t="shared" ca="1" si="65"/>
        <v>504.2631326581394</v>
      </c>
      <c r="F573" s="26">
        <f t="shared" ca="1" si="66"/>
        <v>504.2631326581394</v>
      </c>
      <c r="G573" s="27">
        <f t="shared" ca="1" si="67"/>
        <v>126.06578316453485</v>
      </c>
      <c r="H573" s="28">
        <f t="shared" ca="1" si="68"/>
        <v>378.19734949360452</v>
      </c>
      <c r="I573" s="26">
        <f t="shared" ca="1" si="72"/>
        <v>50804.510615307539</v>
      </c>
      <c r="J573" s="57"/>
      <c r="K573" s="52"/>
      <c r="L573" s="52"/>
      <c r="M573" s="52"/>
      <c r="N573" s="52"/>
      <c r="O573" s="52"/>
      <c r="P573" s="62"/>
      <c r="U573" s="15"/>
      <c r="W573" s="32">
        <f t="shared" ca="1" si="69"/>
        <v>1</v>
      </c>
      <c r="X573" s="15"/>
    </row>
    <row r="574" spans="1:24">
      <c r="A574" s="56"/>
      <c r="B574" s="25">
        <v>571</v>
      </c>
      <c r="C574" s="26">
        <f t="shared" ca="1" si="70"/>
        <v>50804.510615307539</v>
      </c>
      <c r="D574" s="26">
        <f t="shared" ca="1" si="71"/>
        <v>508.04510615307538</v>
      </c>
      <c r="E574" s="26">
        <f t="shared" ca="1" si="65"/>
        <v>-508.04510615307538</v>
      </c>
      <c r="F574" s="26">
        <f t="shared" ca="1" si="66"/>
        <v>-508.04510615307538</v>
      </c>
      <c r="G574" s="27" t="b">
        <f t="shared" ca="1" si="67"/>
        <v>0</v>
      </c>
      <c r="H574" s="28">
        <f t="shared" ca="1" si="68"/>
        <v>-508.04510615307538</v>
      </c>
      <c r="I574" s="26">
        <f t="shared" ca="1" si="72"/>
        <v>50296.465509154463</v>
      </c>
      <c r="J574" s="57"/>
      <c r="K574" s="52"/>
      <c r="L574" s="52"/>
      <c r="M574" s="52"/>
      <c r="N574" s="52"/>
      <c r="O574" s="52"/>
      <c r="P574" s="62"/>
      <c r="U574" s="15"/>
      <c r="W574" s="32">
        <f t="shared" ca="1" si="69"/>
        <v>0</v>
      </c>
      <c r="X574" s="15"/>
    </row>
    <row r="575" spans="1:24">
      <c r="A575" s="56"/>
      <c r="B575" s="25">
        <v>572</v>
      </c>
      <c r="C575" s="26">
        <f t="shared" ca="1" si="70"/>
        <v>50296.465509154463</v>
      </c>
      <c r="D575" s="26">
        <f t="shared" ca="1" si="71"/>
        <v>502.96465509154461</v>
      </c>
      <c r="E575" s="26">
        <f t="shared" ca="1" si="65"/>
        <v>502.96465509154461</v>
      </c>
      <c r="F575" s="26">
        <f t="shared" ca="1" si="66"/>
        <v>502.96465509154461</v>
      </c>
      <c r="G575" s="27">
        <f t="shared" ca="1" si="67"/>
        <v>125.74116377288615</v>
      </c>
      <c r="H575" s="28">
        <f t="shared" ca="1" si="68"/>
        <v>377.22349131865849</v>
      </c>
      <c r="I575" s="26">
        <f t="shared" ca="1" si="72"/>
        <v>50673.689000473125</v>
      </c>
      <c r="J575" s="57"/>
      <c r="K575" s="52"/>
      <c r="L575" s="52"/>
      <c r="M575" s="52"/>
      <c r="N575" s="52"/>
      <c r="O575" s="52"/>
      <c r="P575" s="62"/>
      <c r="U575" s="15"/>
      <c r="W575" s="32">
        <f t="shared" ca="1" si="69"/>
        <v>1</v>
      </c>
      <c r="X575" s="15"/>
    </row>
    <row r="576" spans="1:24">
      <c r="A576" s="56"/>
      <c r="B576" s="25">
        <v>573</v>
      </c>
      <c r="C576" s="26">
        <f t="shared" ca="1" si="70"/>
        <v>50673.689000473125</v>
      </c>
      <c r="D576" s="26">
        <f t="shared" ca="1" si="71"/>
        <v>506.73689000473126</v>
      </c>
      <c r="E576" s="26">
        <f t="shared" ca="1" si="65"/>
        <v>506.73689000473126</v>
      </c>
      <c r="F576" s="26">
        <f t="shared" ca="1" si="66"/>
        <v>506.73689000473126</v>
      </c>
      <c r="G576" s="27">
        <f t="shared" ca="1" si="67"/>
        <v>126.68422250118282</v>
      </c>
      <c r="H576" s="28">
        <f t="shared" ca="1" si="68"/>
        <v>380.05266750354843</v>
      </c>
      <c r="I576" s="26">
        <f t="shared" ca="1" si="72"/>
        <v>51053.741667976676</v>
      </c>
      <c r="J576" s="57"/>
      <c r="K576" s="52"/>
      <c r="L576" s="52"/>
      <c r="M576" s="52"/>
      <c r="N576" s="52"/>
      <c r="O576" s="52"/>
      <c r="P576" s="62"/>
      <c r="U576" s="15"/>
      <c r="W576" s="32">
        <f t="shared" ca="1" si="69"/>
        <v>1</v>
      </c>
      <c r="X576" s="15"/>
    </row>
    <row r="577" spans="1:24">
      <c r="A577" s="56"/>
      <c r="B577" s="25">
        <v>574</v>
      </c>
      <c r="C577" s="26">
        <f t="shared" ca="1" si="70"/>
        <v>51053.741667976676</v>
      </c>
      <c r="D577" s="26">
        <f t="shared" ca="1" si="71"/>
        <v>510.53741667976675</v>
      </c>
      <c r="E577" s="26">
        <f t="shared" ca="1" si="65"/>
        <v>-510.53741667976675</v>
      </c>
      <c r="F577" s="26">
        <f t="shared" ca="1" si="66"/>
        <v>-510.53741667976675</v>
      </c>
      <c r="G577" s="27" t="b">
        <f t="shared" ca="1" si="67"/>
        <v>0</v>
      </c>
      <c r="H577" s="28">
        <f t="shared" ca="1" si="68"/>
        <v>-510.53741667976675</v>
      </c>
      <c r="I577" s="26">
        <f t="shared" ca="1" si="72"/>
        <v>50543.204251296906</v>
      </c>
      <c r="J577" s="57"/>
      <c r="K577" s="52"/>
      <c r="L577" s="52"/>
      <c r="M577" s="52"/>
      <c r="N577" s="52"/>
      <c r="O577" s="52"/>
      <c r="P577" s="62"/>
      <c r="U577" s="15"/>
      <c r="W577" s="32">
        <f t="shared" ca="1" si="69"/>
        <v>0</v>
      </c>
      <c r="X577" s="15"/>
    </row>
    <row r="578" spans="1:24">
      <c r="A578" s="56"/>
      <c r="B578" s="25">
        <v>575</v>
      </c>
      <c r="C578" s="26">
        <f t="shared" ca="1" si="70"/>
        <v>50543.204251296906</v>
      </c>
      <c r="D578" s="26">
        <f t="shared" ca="1" si="71"/>
        <v>505.43204251296908</v>
      </c>
      <c r="E578" s="26">
        <f t="shared" ca="1" si="65"/>
        <v>505.43204251296908</v>
      </c>
      <c r="F578" s="26">
        <f t="shared" ca="1" si="66"/>
        <v>505.43204251296908</v>
      </c>
      <c r="G578" s="27">
        <f t="shared" ca="1" si="67"/>
        <v>126.35801062824227</v>
      </c>
      <c r="H578" s="28">
        <f t="shared" ca="1" si="68"/>
        <v>379.07403188472682</v>
      </c>
      <c r="I578" s="26">
        <f t="shared" ca="1" si="72"/>
        <v>50922.278283181629</v>
      </c>
      <c r="J578" s="57"/>
      <c r="K578" s="52"/>
      <c r="L578" s="52"/>
      <c r="M578" s="52"/>
      <c r="N578" s="52"/>
      <c r="O578" s="52"/>
      <c r="P578" s="62"/>
      <c r="U578" s="15"/>
      <c r="W578" s="32">
        <f t="shared" ca="1" si="69"/>
        <v>1</v>
      </c>
      <c r="X578" s="15"/>
    </row>
    <row r="579" spans="1:24">
      <c r="A579" s="56"/>
      <c r="B579" s="25">
        <v>576</v>
      </c>
      <c r="C579" s="26">
        <f t="shared" ca="1" si="70"/>
        <v>50922.278283181629</v>
      </c>
      <c r="D579" s="26">
        <f t="shared" ca="1" si="71"/>
        <v>509.22278283181629</v>
      </c>
      <c r="E579" s="26">
        <f t="shared" ca="1" si="65"/>
        <v>-509.22278283181629</v>
      </c>
      <c r="F579" s="26">
        <f t="shared" ca="1" si="66"/>
        <v>-509.22278283181629</v>
      </c>
      <c r="G579" s="27" t="b">
        <f t="shared" ca="1" si="67"/>
        <v>0</v>
      </c>
      <c r="H579" s="28">
        <f t="shared" ca="1" si="68"/>
        <v>-509.22278283181629</v>
      </c>
      <c r="I579" s="26">
        <f t="shared" ca="1" si="72"/>
        <v>50413.055500349816</v>
      </c>
      <c r="J579" s="57"/>
      <c r="K579" s="52"/>
      <c r="L579" s="52"/>
      <c r="M579" s="52"/>
      <c r="N579" s="52"/>
      <c r="O579" s="52"/>
      <c r="P579" s="62"/>
      <c r="U579" s="15"/>
      <c r="W579" s="32">
        <f t="shared" ca="1" si="69"/>
        <v>0</v>
      </c>
      <c r="X579" s="15"/>
    </row>
    <row r="580" spans="1:24">
      <c r="A580" s="56"/>
      <c r="B580" s="25">
        <v>577</v>
      </c>
      <c r="C580" s="26">
        <f t="shared" ca="1" si="70"/>
        <v>50413.055500349816</v>
      </c>
      <c r="D580" s="26">
        <f t="shared" ca="1" si="71"/>
        <v>504.13055500349816</v>
      </c>
      <c r="E580" s="26">
        <f t="shared" ref="E580:E643" ca="1" si="73">IF(W580=0,(D580*-1), IF(W580=1,D580*$K$17))</f>
        <v>504.13055500349816</v>
      </c>
      <c r="F580" s="26">
        <f t="shared" ref="F580:F643" ca="1" si="74">E580</f>
        <v>504.13055500349816</v>
      </c>
      <c r="G580" s="27">
        <f t="shared" ref="G580:G643" ca="1" si="75">IF(F580&gt;0,F580/$K$20)</f>
        <v>126.03263875087454</v>
      </c>
      <c r="H580" s="28">
        <f t="shared" ref="H580:H643" ca="1" si="76">F580-G580</f>
        <v>378.09791625262363</v>
      </c>
      <c r="I580" s="26">
        <f t="shared" ca="1" si="72"/>
        <v>50791.153416602436</v>
      </c>
      <c r="J580" s="57"/>
      <c r="K580" s="52"/>
      <c r="L580" s="52"/>
      <c r="M580" s="52"/>
      <c r="N580" s="52"/>
      <c r="O580" s="52"/>
      <c r="P580" s="62"/>
      <c r="U580" s="15"/>
      <c r="W580" s="32">
        <f t="shared" ref="W580:W643" ca="1" si="77">IF(RAND()&gt;$K$14,0,1)</f>
        <v>1</v>
      </c>
      <c r="X580" s="15"/>
    </row>
    <row r="581" spans="1:24">
      <c r="A581" s="56"/>
      <c r="B581" s="25">
        <v>578</v>
      </c>
      <c r="C581" s="26">
        <f t="shared" ref="C581:C644" ca="1" si="78">I580</f>
        <v>50791.153416602436</v>
      </c>
      <c r="D581" s="26">
        <f t="shared" ref="D581:D644" ca="1" si="79">I580*$L$5</f>
        <v>507.91153416602435</v>
      </c>
      <c r="E581" s="26">
        <f t="shared" ca="1" si="73"/>
        <v>-507.91153416602435</v>
      </c>
      <c r="F581" s="26">
        <f t="shared" ca="1" si="74"/>
        <v>-507.91153416602435</v>
      </c>
      <c r="G581" s="27" t="b">
        <f t="shared" ca="1" si="75"/>
        <v>0</v>
      </c>
      <c r="H581" s="28">
        <f t="shared" ca="1" si="76"/>
        <v>-507.91153416602435</v>
      </c>
      <c r="I581" s="26">
        <f t="shared" ca="1" si="72"/>
        <v>50283.241882436414</v>
      </c>
      <c r="J581" s="57"/>
      <c r="K581" s="52"/>
      <c r="L581" s="52"/>
      <c r="M581" s="52"/>
      <c r="N581" s="52"/>
      <c r="O581" s="52"/>
      <c r="P581" s="62"/>
      <c r="U581" s="15"/>
      <c r="W581" s="32">
        <f t="shared" ca="1" si="77"/>
        <v>0</v>
      </c>
      <c r="X581" s="15"/>
    </row>
    <row r="582" spans="1:24">
      <c r="A582" s="56"/>
      <c r="B582" s="25">
        <v>579</v>
      </c>
      <c r="C582" s="26">
        <f t="shared" ca="1" si="78"/>
        <v>50283.241882436414</v>
      </c>
      <c r="D582" s="26">
        <f t="shared" ca="1" si="79"/>
        <v>502.83241882436414</v>
      </c>
      <c r="E582" s="26">
        <f t="shared" ca="1" si="73"/>
        <v>-502.83241882436414</v>
      </c>
      <c r="F582" s="26">
        <f t="shared" ca="1" si="74"/>
        <v>-502.83241882436414</v>
      </c>
      <c r="G582" s="27" t="b">
        <f t="shared" ca="1" si="75"/>
        <v>0</v>
      </c>
      <c r="H582" s="28">
        <f t="shared" ca="1" si="76"/>
        <v>-502.83241882436414</v>
      </c>
      <c r="I582" s="26">
        <f t="shared" ref="I582:I645" ca="1" si="80">I581+H582</f>
        <v>49780.40946361205</v>
      </c>
      <c r="J582" s="57"/>
      <c r="K582" s="52"/>
      <c r="L582" s="52"/>
      <c r="M582" s="52"/>
      <c r="N582" s="52"/>
      <c r="O582" s="52"/>
      <c r="P582" s="62"/>
      <c r="U582" s="15"/>
      <c r="W582" s="32">
        <f t="shared" ca="1" si="77"/>
        <v>0</v>
      </c>
      <c r="X582" s="15"/>
    </row>
    <row r="583" spans="1:24">
      <c r="A583" s="56"/>
      <c r="B583" s="25">
        <v>580</v>
      </c>
      <c r="C583" s="26">
        <f t="shared" ca="1" si="78"/>
        <v>49780.40946361205</v>
      </c>
      <c r="D583" s="26">
        <f t="shared" ca="1" si="79"/>
        <v>497.80409463612051</v>
      </c>
      <c r="E583" s="26">
        <f t="shared" ca="1" si="73"/>
        <v>497.80409463612051</v>
      </c>
      <c r="F583" s="26">
        <f t="shared" ca="1" si="74"/>
        <v>497.80409463612051</v>
      </c>
      <c r="G583" s="27">
        <f t="shared" ca="1" si="75"/>
        <v>124.45102365903013</v>
      </c>
      <c r="H583" s="28">
        <f t="shared" ca="1" si="76"/>
        <v>373.3530709770904</v>
      </c>
      <c r="I583" s="26">
        <f t="shared" ca="1" si="80"/>
        <v>50153.762534589143</v>
      </c>
      <c r="J583" s="57"/>
      <c r="K583" s="52"/>
      <c r="L583" s="52"/>
      <c r="M583" s="52"/>
      <c r="N583" s="52"/>
      <c r="O583" s="52"/>
      <c r="P583" s="62"/>
      <c r="U583" s="15"/>
      <c r="W583" s="32">
        <f t="shared" ca="1" si="77"/>
        <v>1</v>
      </c>
      <c r="X583" s="15"/>
    </row>
    <row r="584" spans="1:24">
      <c r="A584" s="56"/>
      <c r="B584" s="25">
        <v>581</v>
      </c>
      <c r="C584" s="26">
        <f t="shared" ca="1" si="78"/>
        <v>50153.762534589143</v>
      </c>
      <c r="D584" s="26">
        <f t="shared" ca="1" si="79"/>
        <v>501.53762534589146</v>
      </c>
      <c r="E584" s="26">
        <f t="shared" ca="1" si="73"/>
        <v>-501.53762534589146</v>
      </c>
      <c r="F584" s="26">
        <f t="shared" ca="1" si="74"/>
        <v>-501.53762534589146</v>
      </c>
      <c r="G584" s="27" t="b">
        <f t="shared" ca="1" si="75"/>
        <v>0</v>
      </c>
      <c r="H584" s="28">
        <f t="shared" ca="1" si="76"/>
        <v>-501.53762534589146</v>
      </c>
      <c r="I584" s="26">
        <f t="shared" ca="1" si="80"/>
        <v>49652.224909243254</v>
      </c>
      <c r="J584" s="57"/>
      <c r="K584" s="52"/>
      <c r="L584" s="52"/>
      <c r="M584" s="52"/>
      <c r="N584" s="52"/>
      <c r="O584" s="52"/>
      <c r="P584" s="62"/>
      <c r="U584" s="15"/>
      <c r="W584" s="32">
        <f t="shared" ca="1" si="77"/>
        <v>0</v>
      </c>
      <c r="X584" s="15"/>
    </row>
    <row r="585" spans="1:24">
      <c r="A585" s="56"/>
      <c r="B585" s="25">
        <v>582</v>
      </c>
      <c r="C585" s="26">
        <f t="shared" ca="1" si="78"/>
        <v>49652.224909243254</v>
      </c>
      <c r="D585" s="26">
        <f t="shared" ca="1" si="79"/>
        <v>496.52224909243256</v>
      </c>
      <c r="E585" s="26">
        <f t="shared" ca="1" si="73"/>
        <v>496.52224909243256</v>
      </c>
      <c r="F585" s="26">
        <f t="shared" ca="1" si="74"/>
        <v>496.52224909243256</v>
      </c>
      <c r="G585" s="27">
        <f t="shared" ca="1" si="75"/>
        <v>124.13056227310814</v>
      </c>
      <c r="H585" s="28">
        <f t="shared" ca="1" si="76"/>
        <v>372.39168681932443</v>
      </c>
      <c r="I585" s="26">
        <f t="shared" ca="1" si="80"/>
        <v>50024.61659606258</v>
      </c>
      <c r="J585" s="57"/>
      <c r="K585" s="52"/>
      <c r="L585" s="52"/>
      <c r="M585" s="52"/>
      <c r="N585" s="52"/>
      <c r="O585" s="52"/>
      <c r="P585" s="62"/>
      <c r="U585" s="15"/>
      <c r="W585" s="32">
        <f t="shared" ca="1" si="77"/>
        <v>1</v>
      </c>
      <c r="X585" s="15"/>
    </row>
    <row r="586" spans="1:24">
      <c r="A586" s="56"/>
      <c r="B586" s="25">
        <v>583</v>
      </c>
      <c r="C586" s="26">
        <f t="shared" ca="1" si="78"/>
        <v>50024.61659606258</v>
      </c>
      <c r="D586" s="26">
        <f t="shared" ca="1" si="79"/>
        <v>500.24616596062583</v>
      </c>
      <c r="E586" s="26">
        <f t="shared" ca="1" si="73"/>
        <v>-500.24616596062583</v>
      </c>
      <c r="F586" s="26">
        <f t="shared" ca="1" si="74"/>
        <v>-500.24616596062583</v>
      </c>
      <c r="G586" s="27" t="b">
        <f t="shared" ca="1" si="75"/>
        <v>0</v>
      </c>
      <c r="H586" s="28">
        <f t="shared" ca="1" si="76"/>
        <v>-500.24616596062583</v>
      </c>
      <c r="I586" s="26">
        <f t="shared" ca="1" si="80"/>
        <v>49524.370430101953</v>
      </c>
      <c r="J586" s="57"/>
      <c r="K586" s="52"/>
      <c r="L586" s="52"/>
      <c r="M586" s="52"/>
      <c r="N586" s="52"/>
      <c r="O586" s="52"/>
      <c r="P586" s="62"/>
      <c r="U586" s="15"/>
      <c r="W586" s="32">
        <f t="shared" ca="1" si="77"/>
        <v>0</v>
      </c>
      <c r="X586" s="15"/>
    </row>
    <row r="587" spans="1:24">
      <c r="A587" s="56"/>
      <c r="B587" s="25">
        <v>584</v>
      </c>
      <c r="C587" s="26">
        <f t="shared" ca="1" si="78"/>
        <v>49524.370430101953</v>
      </c>
      <c r="D587" s="26">
        <f t="shared" ca="1" si="79"/>
        <v>495.24370430101953</v>
      </c>
      <c r="E587" s="26">
        <f t="shared" ca="1" si="73"/>
        <v>-495.24370430101953</v>
      </c>
      <c r="F587" s="26">
        <f t="shared" ca="1" si="74"/>
        <v>-495.24370430101953</v>
      </c>
      <c r="G587" s="27" t="b">
        <f t="shared" ca="1" si="75"/>
        <v>0</v>
      </c>
      <c r="H587" s="28">
        <f t="shared" ca="1" si="76"/>
        <v>-495.24370430101953</v>
      </c>
      <c r="I587" s="26">
        <f t="shared" ca="1" si="80"/>
        <v>49029.126725800932</v>
      </c>
      <c r="J587" s="57"/>
      <c r="K587" s="52"/>
      <c r="L587" s="52"/>
      <c r="M587" s="52"/>
      <c r="N587" s="52"/>
      <c r="O587" s="52"/>
      <c r="P587" s="62"/>
      <c r="U587" s="15"/>
      <c r="W587" s="32">
        <f t="shared" ca="1" si="77"/>
        <v>0</v>
      </c>
      <c r="X587" s="15"/>
    </row>
    <row r="588" spans="1:24">
      <c r="A588" s="56"/>
      <c r="B588" s="25">
        <v>585</v>
      </c>
      <c r="C588" s="26">
        <f t="shared" ca="1" si="78"/>
        <v>49029.126725800932</v>
      </c>
      <c r="D588" s="26">
        <f t="shared" ca="1" si="79"/>
        <v>490.29126725800933</v>
      </c>
      <c r="E588" s="26">
        <f t="shared" ca="1" si="73"/>
        <v>490.29126725800933</v>
      </c>
      <c r="F588" s="26">
        <f t="shared" ca="1" si="74"/>
        <v>490.29126725800933</v>
      </c>
      <c r="G588" s="27">
        <f t="shared" ca="1" si="75"/>
        <v>122.57281681450233</v>
      </c>
      <c r="H588" s="28">
        <f t="shared" ca="1" si="76"/>
        <v>367.71845044350698</v>
      </c>
      <c r="I588" s="26">
        <f t="shared" ca="1" si="80"/>
        <v>49396.845176244438</v>
      </c>
      <c r="J588" s="57"/>
      <c r="K588" s="52"/>
      <c r="L588" s="52"/>
      <c r="M588" s="52"/>
      <c r="N588" s="52"/>
      <c r="O588" s="52"/>
      <c r="P588" s="62"/>
      <c r="U588" s="15"/>
      <c r="W588" s="32">
        <f t="shared" ca="1" si="77"/>
        <v>1</v>
      </c>
      <c r="X588" s="15"/>
    </row>
    <row r="589" spans="1:24">
      <c r="A589" s="56"/>
      <c r="B589" s="25">
        <v>586</v>
      </c>
      <c r="C589" s="26">
        <f t="shared" ca="1" si="78"/>
        <v>49396.845176244438</v>
      </c>
      <c r="D589" s="26">
        <f t="shared" ca="1" si="79"/>
        <v>493.96845176244437</v>
      </c>
      <c r="E589" s="26">
        <f t="shared" ca="1" si="73"/>
        <v>493.96845176244437</v>
      </c>
      <c r="F589" s="26">
        <f t="shared" ca="1" si="74"/>
        <v>493.96845176244437</v>
      </c>
      <c r="G589" s="27">
        <f t="shared" ca="1" si="75"/>
        <v>123.49211294061109</v>
      </c>
      <c r="H589" s="28">
        <f t="shared" ca="1" si="76"/>
        <v>370.47633882183328</v>
      </c>
      <c r="I589" s="26">
        <f t="shared" ca="1" si="80"/>
        <v>49767.321515066273</v>
      </c>
      <c r="J589" s="57"/>
      <c r="K589" s="52"/>
      <c r="L589" s="52"/>
      <c r="M589" s="52"/>
      <c r="N589" s="52"/>
      <c r="O589" s="52"/>
      <c r="P589" s="62"/>
      <c r="U589" s="15"/>
      <c r="W589" s="32">
        <f t="shared" ca="1" si="77"/>
        <v>1</v>
      </c>
      <c r="X589" s="15"/>
    </row>
    <row r="590" spans="1:24">
      <c r="A590" s="56"/>
      <c r="B590" s="25">
        <v>587</v>
      </c>
      <c r="C590" s="26">
        <f t="shared" ca="1" si="78"/>
        <v>49767.321515066273</v>
      </c>
      <c r="D590" s="26">
        <f t="shared" ca="1" si="79"/>
        <v>497.67321515066271</v>
      </c>
      <c r="E590" s="26">
        <f t="shared" ca="1" si="73"/>
        <v>497.67321515066271</v>
      </c>
      <c r="F590" s="26">
        <f t="shared" ca="1" si="74"/>
        <v>497.67321515066271</v>
      </c>
      <c r="G590" s="27">
        <f t="shared" ca="1" si="75"/>
        <v>124.41830378766568</v>
      </c>
      <c r="H590" s="28">
        <f t="shared" ca="1" si="76"/>
        <v>373.25491136299706</v>
      </c>
      <c r="I590" s="26">
        <f t="shared" ca="1" si="80"/>
        <v>50140.576426429267</v>
      </c>
      <c r="J590" s="57"/>
      <c r="K590" s="52"/>
      <c r="L590" s="52"/>
      <c r="M590" s="52"/>
      <c r="N590" s="52"/>
      <c r="O590" s="52"/>
      <c r="P590" s="62"/>
      <c r="U590" s="15"/>
      <c r="W590" s="32">
        <f t="shared" ca="1" si="77"/>
        <v>1</v>
      </c>
      <c r="X590" s="15"/>
    </row>
    <row r="591" spans="1:24">
      <c r="A591" s="56"/>
      <c r="B591" s="25">
        <v>588</v>
      </c>
      <c r="C591" s="26">
        <f t="shared" ca="1" si="78"/>
        <v>50140.576426429267</v>
      </c>
      <c r="D591" s="26">
        <f t="shared" ca="1" si="79"/>
        <v>501.40576426429266</v>
      </c>
      <c r="E591" s="26">
        <f t="shared" ca="1" si="73"/>
        <v>-501.40576426429266</v>
      </c>
      <c r="F591" s="26">
        <f t="shared" ca="1" si="74"/>
        <v>-501.40576426429266</v>
      </c>
      <c r="G591" s="27" t="b">
        <f t="shared" ca="1" si="75"/>
        <v>0</v>
      </c>
      <c r="H591" s="28">
        <f t="shared" ca="1" si="76"/>
        <v>-501.40576426429266</v>
      </c>
      <c r="I591" s="26">
        <f t="shared" ca="1" si="80"/>
        <v>49639.170662164972</v>
      </c>
      <c r="J591" s="57"/>
      <c r="K591" s="52"/>
      <c r="L591" s="52"/>
      <c r="M591" s="52"/>
      <c r="N591" s="52"/>
      <c r="O591" s="52"/>
      <c r="P591" s="62"/>
      <c r="U591" s="15"/>
      <c r="W591" s="32">
        <f t="shared" ca="1" si="77"/>
        <v>0</v>
      </c>
      <c r="X591" s="15"/>
    </row>
    <row r="592" spans="1:24">
      <c r="A592" s="56"/>
      <c r="B592" s="25">
        <v>589</v>
      </c>
      <c r="C592" s="26">
        <f t="shared" ca="1" si="78"/>
        <v>49639.170662164972</v>
      </c>
      <c r="D592" s="26">
        <f t="shared" ca="1" si="79"/>
        <v>496.39170662164975</v>
      </c>
      <c r="E592" s="26">
        <f t="shared" ca="1" si="73"/>
        <v>496.39170662164975</v>
      </c>
      <c r="F592" s="26">
        <f t="shared" ca="1" si="74"/>
        <v>496.39170662164975</v>
      </c>
      <c r="G592" s="27">
        <f t="shared" ca="1" si="75"/>
        <v>124.09792665541244</v>
      </c>
      <c r="H592" s="28">
        <f t="shared" ca="1" si="76"/>
        <v>372.29377996623731</v>
      </c>
      <c r="I592" s="26">
        <f t="shared" ca="1" si="80"/>
        <v>50011.464442131211</v>
      </c>
      <c r="J592" s="57"/>
      <c r="K592" s="52"/>
      <c r="L592" s="52"/>
      <c r="M592" s="52"/>
      <c r="N592" s="52"/>
      <c r="O592" s="52"/>
      <c r="P592" s="62"/>
      <c r="U592" s="15"/>
      <c r="W592" s="32">
        <f t="shared" ca="1" si="77"/>
        <v>1</v>
      </c>
      <c r="X592" s="15"/>
    </row>
    <row r="593" spans="1:24">
      <c r="A593" s="56"/>
      <c r="B593" s="25">
        <v>590</v>
      </c>
      <c r="C593" s="26">
        <f t="shared" ca="1" si="78"/>
        <v>50011.464442131211</v>
      </c>
      <c r="D593" s="26">
        <f t="shared" ca="1" si="79"/>
        <v>500.11464442131211</v>
      </c>
      <c r="E593" s="26">
        <f t="shared" ca="1" si="73"/>
        <v>-500.11464442131211</v>
      </c>
      <c r="F593" s="26">
        <f t="shared" ca="1" si="74"/>
        <v>-500.11464442131211</v>
      </c>
      <c r="G593" s="27" t="b">
        <f t="shared" ca="1" si="75"/>
        <v>0</v>
      </c>
      <c r="H593" s="28">
        <f t="shared" ca="1" si="76"/>
        <v>-500.11464442131211</v>
      </c>
      <c r="I593" s="26">
        <f t="shared" ca="1" si="80"/>
        <v>49511.349797709896</v>
      </c>
      <c r="J593" s="57"/>
      <c r="K593" s="52"/>
      <c r="L593" s="52"/>
      <c r="M593" s="52"/>
      <c r="N593" s="52"/>
      <c r="O593" s="52"/>
      <c r="P593" s="62"/>
      <c r="U593" s="15"/>
      <c r="W593" s="32">
        <f t="shared" ca="1" si="77"/>
        <v>0</v>
      </c>
      <c r="X593" s="15"/>
    </row>
    <row r="594" spans="1:24">
      <c r="A594" s="56"/>
      <c r="B594" s="25">
        <v>591</v>
      </c>
      <c r="C594" s="26">
        <f t="shared" ca="1" si="78"/>
        <v>49511.349797709896</v>
      </c>
      <c r="D594" s="26">
        <f t="shared" ca="1" si="79"/>
        <v>495.11349797709897</v>
      </c>
      <c r="E594" s="26">
        <f t="shared" ca="1" si="73"/>
        <v>495.11349797709897</v>
      </c>
      <c r="F594" s="26">
        <f t="shared" ca="1" si="74"/>
        <v>495.11349797709897</v>
      </c>
      <c r="G594" s="27">
        <f t="shared" ca="1" si="75"/>
        <v>123.77837449427474</v>
      </c>
      <c r="H594" s="28">
        <f t="shared" ca="1" si="76"/>
        <v>371.3351234828242</v>
      </c>
      <c r="I594" s="26">
        <f t="shared" ca="1" si="80"/>
        <v>49882.684921192718</v>
      </c>
      <c r="J594" s="57"/>
      <c r="K594" s="52"/>
      <c r="L594" s="52"/>
      <c r="M594" s="52"/>
      <c r="N594" s="52"/>
      <c r="O594" s="52"/>
      <c r="P594" s="62"/>
      <c r="U594" s="15"/>
      <c r="W594" s="32">
        <f t="shared" ca="1" si="77"/>
        <v>1</v>
      </c>
      <c r="X594" s="15"/>
    </row>
    <row r="595" spans="1:24">
      <c r="A595" s="56"/>
      <c r="B595" s="25">
        <v>592</v>
      </c>
      <c r="C595" s="26">
        <f t="shared" ca="1" si="78"/>
        <v>49882.684921192718</v>
      </c>
      <c r="D595" s="26">
        <f t="shared" ca="1" si="79"/>
        <v>498.8268492119272</v>
      </c>
      <c r="E595" s="26">
        <f t="shared" ca="1" si="73"/>
        <v>498.8268492119272</v>
      </c>
      <c r="F595" s="26">
        <f t="shared" ca="1" si="74"/>
        <v>498.8268492119272</v>
      </c>
      <c r="G595" s="27">
        <f t="shared" ca="1" si="75"/>
        <v>124.7067123029818</v>
      </c>
      <c r="H595" s="28">
        <f t="shared" ca="1" si="76"/>
        <v>374.12013690894537</v>
      </c>
      <c r="I595" s="26">
        <f t="shared" ca="1" si="80"/>
        <v>50256.805058101665</v>
      </c>
      <c r="J595" s="57"/>
      <c r="K595" s="52"/>
      <c r="L595" s="52"/>
      <c r="M595" s="52"/>
      <c r="N595" s="52"/>
      <c r="O595" s="52"/>
      <c r="P595" s="62"/>
      <c r="U595" s="15"/>
      <c r="W595" s="32">
        <f t="shared" ca="1" si="77"/>
        <v>1</v>
      </c>
      <c r="X595" s="15"/>
    </row>
    <row r="596" spans="1:24">
      <c r="A596" s="56"/>
      <c r="B596" s="25">
        <v>593</v>
      </c>
      <c r="C596" s="26">
        <f t="shared" ca="1" si="78"/>
        <v>50256.805058101665</v>
      </c>
      <c r="D596" s="26">
        <f t="shared" ca="1" si="79"/>
        <v>502.56805058101668</v>
      </c>
      <c r="E596" s="26">
        <f t="shared" ca="1" si="73"/>
        <v>502.56805058101668</v>
      </c>
      <c r="F596" s="26">
        <f t="shared" ca="1" si="74"/>
        <v>502.56805058101668</v>
      </c>
      <c r="G596" s="27">
        <f t="shared" ca="1" si="75"/>
        <v>125.64201264525417</v>
      </c>
      <c r="H596" s="28">
        <f t="shared" ca="1" si="76"/>
        <v>376.92603793576251</v>
      </c>
      <c r="I596" s="26">
        <f t="shared" ca="1" si="80"/>
        <v>50633.731096037431</v>
      </c>
      <c r="J596" s="57"/>
      <c r="K596" s="52"/>
      <c r="L596" s="52"/>
      <c r="M596" s="52"/>
      <c r="N596" s="52"/>
      <c r="O596" s="52"/>
      <c r="P596" s="62"/>
      <c r="U596" s="15"/>
      <c r="W596" s="32">
        <f t="shared" ca="1" si="77"/>
        <v>1</v>
      </c>
      <c r="X596" s="15"/>
    </row>
    <row r="597" spans="1:24">
      <c r="A597" s="56"/>
      <c r="B597" s="25">
        <v>594</v>
      </c>
      <c r="C597" s="26">
        <f t="shared" ca="1" si="78"/>
        <v>50633.731096037431</v>
      </c>
      <c r="D597" s="26">
        <f t="shared" ca="1" si="79"/>
        <v>506.33731096037434</v>
      </c>
      <c r="E597" s="26">
        <f t="shared" ca="1" si="73"/>
        <v>-506.33731096037434</v>
      </c>
      <c r="F597" s="26">
        <f t="shared" ca="1" si="74"/>
        <v>-506.33731096037434</v>
      </c>
      <c r="G597" s="27" t="b">
        <f t="shared" ca="1" si="75"/>
        <v>0</v>
      </c>
      <c r="H597" s="28">
        <f t="shared" ca="1" si="76"/>
        <v>-506.33731096037434</v>
      </c>
      <c r="I597" s="26">
        <f t="shared" ca="1" si="80"/>
        <v>50127.39378507706</v>
      </c>
      <c r="J597" s="57"/>
      <c r="K597" s="52"/>
      <c r="L597" s="52"/>
      <c r="M597" s="52"/>
      <c r="N597" s="52"/>
      <c r="O597" s="52"/>
      <c r="P597" s="62"/>
      <c r="U597" s="15"/>
      <c r="W597" s="32">
        <f t="shared" ca="1" si="77"/>
        <v>0</v>
      </c>
      <c r="X597" s="15"/>
    </row>
    <row r="598" spans="1:24">
      <c r="A598" s="56"/>
      <c r="B598" s="25">
        <v>595</v>
      </c>
      <c r="C598" s="26">
        <f t="shared" ca="1" si="78"/>
        <v>50127.39378507706</v>
      </c>
      <c r="D598" s="26">
        <f t="shared" ca="1" si="79"/>
        <v>501.27393785077061</v>
      </c>
      <c r="E598" s="26">
        <f t="shared" ca="1" si="73"/>
        <v>501.27393785077061</v>
      </c>
      <c r="F598" s="26">
        <f t="shared" ca="1" si="74"/>
        <v>501.27393785077061</v>
      </c>
      <c r="G598" s="27">
        <f t="shared" ca="1" si="75"/>
        <v>125.31848446269265</v>
      </c>
      <c r="H598" s="28">
        <f t="shared" ca="1" si="76"/>
        <v>375.95545338807796</v>
      </c>
      <c r="I598" s="26">
        <f t="shared" ca="1" si="80"/>
        <v>50503.34923846514</v>
      </c>
      <c r="J598" s="57"/>
      <c r="K598" s="52"/>
      <c r="L598" s="52"/>
      <c r="M598" s="52"/>
      <c r="N598" s="52"/>
      <c r="O598" s="52"/>
      <c r="P598" s="62"/>
      <c r="U598" s="15"/>
      <c r="W598" s="32">
        <f t="shared" ca="1" si="77"/>
        <v>1</v>
      </c>
      <c r="X598" s="15"/>
    </row>
    <row r="599" spans="1:24">
      <c r="A599" s="56"/>
      <c r="B599" s="25">
        <v>596</v>
      </c>
      <c r="C599" s="26">
        <f t="shared" ca="1" si="78"/>
        <v>50503.34923846514</v>
      </c>
      <c r="D599" s="26">
        <f t="shared" ca="1" si="79"/>
        <v>505.03349238465142</v>
      </c>
      <c r="E599" s="26">
        <f t="shared" ca="1" si="73"/>
        <v>505.03349238465142</v>
      </c>
      <c r="F599" s="26">
        <f t="shared" ca="1" si="74"/>
        <v>505.03349238465142</v>
      </c>
      <c r="G599" s="27">
        <f t="shared" ca="1" si="75"/>
        <v>126.25837309616286</v>
      </c>
      <c r="H599" s="28">
        <f t="shared" ca="1" si="76"/>
        <v>378.77511928848855</v>
      </c>
      <c r="I599" s="26">
        <f t="shared" ca="1" si="80"/>
        <v>50882.12435775363</v>
      </c>
      <c r="J599" s="57"/>
      <c r="K599" s="52"/>
      <c r="L599" s="52"/>
      <c r="M599" s="52"/>
      <c r="N599" s="52"/>
      <c r="O599" s="52"/>
      <c r="P599" s="62"/>
      <c r="U599" s="15"/>
      <c r="W599" s="32">
        <f t="shared" ca="1" si="77"/>
        <v>1</v>
      </c>
      <c r="X599" s="15"/>
    </row>
    <row r="600" spans="1:24">
      <c r="A600" s="56"/>
      <c r="B600" s="25">
        <v>597</v>
      </c>
      <c r="C600" s="26">
        <f t="shared" ca="1" si="78"/>
        <v>50882.12435775363</v>
      </c>
      <c r="D600" s="26">
        <f t="shared" ca="1" si="79"/>
        <v>508.82124357753634</v>
      </c>
      <c r="E600" s="26">
        <f t="shared" ca="1" si="73"/>
        <v>508.82124357753634</v>
      </c>
      <c r="F600" s="26">
        <f t="shared" ca="1" si="74"/>
        <v>508.82124357753634</v>
      </c>
      <c r="G600" s="27">
        <f t="shared" ca="1" si="75"/>
        <v>127.20531089438408</v>
      </c>
      <c r="H600" s="28">
        <f t="shared" ca="1" si="76"/>
        <v>381.61593268315227</v>
      </c>
      <c r="I600" s="26">
        <f t="shared" ca="1" si="80"/>
        <v>51263.740290436785</v>
      </c>
      <c r="J600" s="57"/>
      <c r="K600" s="52"/>
      <c r="L600" s="52"/>
      <c r="M600" s="52"/>
      <c r="N600" s="52"/>
      <c r="O600" s="52"/>
      <c r="P600" s="62"/>
      <c r="U600" s="15"/>
      <c r="W600" s="32">
        <f t="shared" ca="1" si="77"/>
        <v>1</v>
      </c>
      <c r="X600" s="15"/>
    </row>
    <row r="601" spans="1:24">
      <c r="A601" s="56"/>
      <c r="B601" s="25">
        <v>598</v>
      </c>
      <c r="C601" s="26">
        <f t="shared" ca="1" si="78"/>
        <v>51263.740290436785</v>
      </c>
      <c r="D601" s="26">
        <f t="shared" ca="1" si="79"/>
        <v>512.63740290436783</v>
      </c>
      <c r="E601" s="26">
        <f t="shared" ca="1" si="73"/>
        <v>512.63740290436783</v>
      </c>
      <c r="F601" s="26">
        <f t="shared" ca="1" si="74"/>
        <v>512.63740290436783</v>
      </c>
      <c r="G601" s="27">
        <f t="shared" ca="1" si="75"/>
        <v>128.15935072609196</v>
      </c>
      <c r="H601" s="28">
        <f t="shared" ca="1" si="76"/>
        <v>384.4780521782759</v>
      </c>
      <c r="I601" s="26">
        <f t="shared" ca="1" si="80"/>
        <v>51648.218342615059</v>
      </c>
      <c r="J601" s="57"/>
      <c r="K601" s="52"/>
      <c r="L601" s="52"/>
      <c r="M601" s="52"/>
      <c r="N601" s="52"/>
      <c r="O601" s="52"/>
      <c r="P601" s="62"/>
      <c r="U601" s="15"/>
      <c r="W601" s="32">
        <f t="shared" ca="1" si="77"/>
        <v>1</v>
      </c>
      <c r="X601" s="15"/>
    </row>
    <row r="602" spans="1:24">
      <c r="A602" s="56"/>
      <c r="B602" s="25">
        <v>599</v>
      </c>
      <c r="C602" s="26">
        <f t="shared" ca="1" si="78"/>
        <v>51648.218342615059</v>
      </c>
      <c r="D602" s="26">
        <f t="shared" ca="1" si="79"/>
        <v>516.48218342615064</v>
      </c>
      <c r="E602" s="26">
        <f t="shared" ca="1" si="73"/>
        <v>516.48218342615064</v>
      </c>
      <c r="F602" s="26">
        <f t="shared" ca="1" si="74"/>
        <v>516.48218342615064</v>
      </c>
      <c r="G602" s="27">
        <f t="shared" ca="1" si="75"/>
        <v>129.12054585653766</v>
      </c>
      <c r="H602" s="28">
        <f t="shared" ca="1" si="76"/>
        <v>387.36163756961298</v>
      </c>
      <c r="I602" s="26">
        <f t="shared" ca="1" si="80"/>
        <v>52035.579980184673</v>
      </c>
      <c r="J602" s="57"/>
      <c r="K602" s="52"/>
      <c r="L602" s="52"/>
      <c r="M602" s="52"/>
      <c r="N602" s="52"/>
      <c r="O602" s="52"/>
      <c r="P602" s="62"/>
      <c r="U602" s="15"/>
      <c r="W602" s="32">
        <f t="shared" ca="1" si="77"/>
        <v>1</v>
      </c>
      <c r="X602" s="15"/>
    </row>
    <row r="603" spans="1:24">
      <c r="A603" s="56"/>
      <c r="B603" s="25">
        <v>600</v>
      </c>
      <c r="C603" s="26">
        <f t="shared" ca="1" si="78"/>
        <v>52035.579980184673</v>
      </c>
      <c r="D603" s="26">
        <f t="shared" ca="1" si="79"/>
        <v>520.35579980184673</v>
      </c>
      <c r="E603" s="26">
        <f t="shared" ca="1" si="73"/>
        <v>520.35579980184673</v>
      </c>
      <c r="F603" s="26">
        <f t="shared" ca="1" si="74"/>
        <v>520.35579980184673</v>
      </c>
      <c r="G603" s="27">
        <f t="shared" ca="1" si="75"/>
        <v>130.08894995046168</v>
      </c>
      <c r="H603" s="28">
        <f t="shared" ca="1" si="76"/>
        <v>390.26684985138502</v>
      </c>
      <c r="I603" s="26">
        <f t="shared" ca="1" si="80"/>
        <v>52425.846830036062</v>
      </c>
      <c r="J603" s="57"/>
      <c r="K603" s="52"/>
      <c r="L603" s="52"/>
      <c r="M603" s="52"/>
      <c r="N603" s="52"/>
      <c r="O603" s="52"/>
      <c r="P603" s="62"/>
      <c r="U603" s="15"/>
      <c r="W603" s="32">
        <f t="shared" ca="1" si="77"/>
        <v>1</v>
      </c>
      <c r="X603" s="15"/>
    </row>
    <row r="604" spans="1:24">
      <c r="A604" s="56"/>
      <c r="B604" s="25">
        <v>601</v>
      </c>
      <c r="C604" s="26">
        <f t="shared" ca="1" si="78"/>
        <v>52425.846830036062</v>
      </c>
      <c r="D604" s="26">
        <f t="shared" ca="1" si="79"/>
        <v>524.25846830036062</v>
      </c>
      <c r="E604" s="26">
        <f t="shared" ca="1" si="73"/>
        <v>-524.25846830036062</v>
      </c>
      <c r="F604" s="26">
        <f t="shared" ca="1" si="74"/>
        <v>-524.25846830036062</v>
      </c>
      <c r="G604" s="27" t="b">
        <f t="shared" ca="1" si="75"/>
        <v>0</v>
      </c>
      <c r="H604" s="28">
        <f t="shared" ca="1" si="76"/>
        <v>-524.25846830036062</v>
      </c>
      <c r="I604" s="26">
        <f t="shared" ca="1" si="80"/>
        <v>51901.588361735703</v>
      </c>
      <c r="J604" s="57"/>
      <c r="K604" s="52"/>
      <c r="L604" s="52"/>
      <c r="M604" s="52"/>
      <c r="N604" s="52"/>
      <c r="O604" s="52"/>
      <c r="P604" s="62"/>
      <c r="U604" s="15"/>
      <c r="W604" s="32">
        <f t="shared" ca="1" si="77"/>
        <v>0</v>
      </c>
      <c r="X604" s="15"/>
    </row>
    <row r="605" spans="1:24">
      <c r="A605" s="56"/>
      <c r="B605" s="25">
        <v>602</v>
      </c>
      <c r="C605" s="26">
        <f t="shared" ca="1" si="78"/>
        <v>51901.588361735703</v>
      </c>
      <c r="D605" s="26">
        <f t="shared" ca="1" si="79"/>
        <v>519.01588361735708</v>
      </c>
      <c r="E605" s="26">
        <f t="shared" ca="1" si="73"/>
        <v>519.01588361735708</v>
      </c>
      <c r="F605" s="26">
        <f t="shared" ca="1" si="74"/>
        <v>519.01588361735708</v>
      </c>
      <c r="G605" s="27">
        <f t="shared" ca="1" si="75"/>
        <v>129.75397090433927</v>
      </c>
      <c r="H605" s="28">
        <f t="shared" ca="1" si="76"/>
        <v>389.26191271301781</v>
      </c>
      <c r="I605" s="26">
        <f t="shared" ca="1" si="80"/>
        <v>52290.85027444872</v>
      </c>
      <c r="J605" s="57"/>
      <c r="K605" s="52"/>
      <c r="L605" s="52"/>
      <c r="M605" s="52"/>
      <c r="N605" s="52"/>
      <c r="O605" s="52"/>
      <c r="P605" s="62"/>
      <c r="U605" s="15"/>
      <c r="W605" s="32">
        <f t="shared" ca="1" si="77"/>
        <v>1</v>
      </c>
      <c r="X605" s="15"/>
    </row>
    <row r="606" spans="1:24">
      <c r="A606" s="56"/>
      <c r="B606" s="25">
        <v>603</v>
      </c>
      <c r="C606" s="26">
        <f t="shared" ca="1" si="78"/>
        <v>52290.85027444872</v>
      </c>
      <c r="D606" s="26">
        <f t="shared" ca="1" si="79"/>
        <v>522.90850274448724</v>
      </c>
      <c r="E606" s="26">
        <f t="shared" ca="1" si="73"/>
        <v>-522.90850274448724</v>
      </c>
      <c r="F606" s="26">
        <f t="shared" ca="1" si="74"/>
        <v>-522.90850274448724</v>
      </c>
      <c r="G606" s="27" t="b">
        <f t="shared" ca="1" si="75"/>
        <v>0</v>
      </c>
      <c r="H606" s="28">
        <f t="shared" ca="1" si="76"/>
        <v>-522.90850274448724</v>
      </c>
      <c r="I606" s="26">
        <f t="shared" ca="1" si="80"/>
        <v>51767.941771704231</v>
      </c>
      <c r="J606" s="57"/>
      <c r="K606" s="52"/>
      <c r="L606" s="52"/>
      <c r="M606" s="52"/>
      <c r="N606" s="52"/>
      <c r="O606" s="52"/>
      <c r="P606" s="62"/>
      <c r="U606" s="15"/>
      <c r="W606" s="32">
        <f t="shared" ca="1" si="77"/>
        <v>0</v>
      </c>
      <c r="X606" s="15"/>
    </row>
    <row r="607" spans="1:24">
      <c r="A607" s="56"/>
      <c r="B607" s="25">
        <v>604</v>
      </c>
      <c r="C607" s="26">
        <f t="shared" ca="1" si="78"/>
        <v>51767.941771704231</v>
      </c>
      <c r="D607" s="26">
        <f t="shared" ca="1" si="79"/>
        <v>517.67941771704227</v>
      </c>
      <c r="E607" s="26">
        <f t="shared" ca="1" si="73"/>
        <v>-517.67941771704227</v>
      </c>
      <c r="F607" s="26">
        <f t="shared" ca="1" si="74"/>
        <v>-517.67941771704227</v>
      </c>
      <c r="G607" s="27" t="b">
        <f t="shared" ca="1" si="75"/>
        <v>0</v>
      </c>
      <c r="H607" s="28">
        <f t="shared" ca="1" si="76"/>
        <v>-517.67941771704227</v>
      </c>
      <c r="I607" s="26">
        <f t="shared" ca="1" si="80"/>
        <v>51250.262353987186</v>
      </c>
      <c r="J607" s="57"/>
      <c r="K607" s="52"/>
      <c r="L607" s="52"/>
      <c r="M607" s="52"/>
      <c r="N607" s="52"/>
      <c r="O607" s="52"/>
      <c r="P607" s="62"/>
      <c r="U607" s="15"/>
      <c r="W607" s="32">
        <f t="shared" ca="1" si="77"/>
        <v>0</v>
      </c>
      <c r="X607" s="15"/>
    </row>
    <row r="608" spans="1:24">
      <c r="A608" s="56"/>
      <c r="B608" s="25">
        <v>605</v>
      </c>
      <c r="C608" s="26">
        <f t="shared" ca="1" si="78"/>
        <v>51250.262353987186</v>
      </c>
      <c r="D608" s="26">
        <f t="shared" ca="1" si="79"/>
        <v>512.50262353987182</v>
      </c>
      <c r="E608" s="26">
        <f t="shared" ca="1" si="73"/>
        <v>512.50262353987182</v>
      </c>
      <c r="F608" s="26">
        <f t="shared" ca="1" si="74"/>
        <v>512.50262353987182</v>
      </c>
      <c r="G608" s="27">
        <f t="shared" ca="1" si="75"/>
        <v>128.12565588496795</v>
      </c>
      <c r="H608" s="28">
        <f t="shared" ca="1" si="76"/>
        <v>384.37696765490386</v>
      </c>
      <c r="I608" s="26">
        <f t="shared" ca="1" si="80"/>
        <v>51634.639321642091</v>
      </c>
      <c r="J608" s="57"/>
      <c r="K608" s="52"/>
      <c r="L608" s="52"/>
      <c r="M608" s="52"/>
      <c r="N608" s="52"/>
      <c r="O608" s="52"/>
      <c r="P608" s="62"/>
      <c r="U608" s="15"/>
      <c r="W608" s="32">
        <f t="shared" ca="1" si="77"/>
        <v>1</v>
      </c>
      <c r="X608" s="15"/>
    </row>
    <row r="609" spans="1:24">
      <c r="A609" s="56"/>
      <c r="B609" s="25">
        <v>606</v>
      </c>
      <c r="C609" s="26">
        <f t="shared" ca="1" si="78"/>
        <v>51634.639321642091</v>
      </c>
      <c r="D609" s="26">
        <f t="shared" ca="1" si="79"/>
        <v>516.34639321642089</v>
      </c>
      <c r="E609" s="26">
        <f t="shared" ca="1" si="73"/>
        <v>-516.34639321642089</v>
      </c>
      <c r="F609" s="26">
        <f t="shared" ca="1" si="74"/>
        <v>-516.34639321642089</v>
      </c>
      <c r="G609" s="27" t="b">
        <f t="shared" ca="1" si="75"/>
        <v>0</v>
      </c>
      <c r="H609" s="28">
        <f t="shared" ca="1" si="76"/>
        <v>-516.34639321642089</v>
      </c>
      <c r="I609" s="26">
        <f t="shared" ca="1" si="80"/>
        <v>51118.292928425668</v>
      </c>
      <c r="J609" s="57"/>
      <c r="K609" s="52"/>
      <c r="L609" s="52"/>
      <c r="M609" s="52"/>
      <c r="N609" s="52"/>
      <c r="O609" s="52"/>
      <c r="P609" s="62"/>
      <c r="U609" s="15"/>
      <c r="W609" s="32">
        <f t="shared" ca="1" si="77"/>
        <v>0</v>
      </c>
      <c r="X609" s="15"/>
    </row>
    <row r="610" spans="1:24">
      <c r="A610" s="56"/>
      <c r="B610" s="25">
        <v>607</v>
      </c>
      <c r="C610" s="26">
        <f t="shared" ca="1" si="78"/>
        <v>51118.292928425668</v>
      </c>
      <c r="D610" s="26">
        <f t="shared" ca="1" si="79"/>
        <v>511.18292928425672</v>
      </c>
      <c r="E610" s="26">
        <f t="shared" ca="1" si="73"/>
        <v>511.18292928425672</v>
      </c>
      <c r="F610" s="26">
        <f t="shared" ca="1" si="74"/>
        <v>511.18292928425672</v>
      </c>
      <c r="G610" s="27">
        <f t="shared" ca="1" si="75"/>
        <v>127.79573232106418</v>
      </c>
      <c r="H610" s="28">
        <f t="shared" ca="1" si="76"/>
        <v>383.38719696319254</v>
      </c>
      <c r="I610" s="26">
        <f t="shared" ca="1" si="80"/>
        <v>51501.680125388863</v>
      </c>
      <c r="J610" s="57"/>
      <c r="K610" s="52"/>
      <c r="L610" s="52"/>
      <c r="M610" s="52"/>
      <c r="N610" s="52"/>
      <c r="O610" s="52"/>
      <c r="P610" s="62"/>
      <c r="U610" s="15"/>
      <c r="W610" s="32">
        <f t="shared" ca="1" si="77"/>
        <v>1</v>
      </c>
      <c r="X610" s="15"/>
    </row>
    <row r="611" spans="1:24">
      <c r="A611" s="56"/>
      <c r="B611" s="25">
        <v>608</v>
      </c>
      <c r="C611" s="26">
        <f t="shared" ca="1" si="78"/>
        <v>51501.680125388863</v>
      </c>
      <c r="D611" s="26">
        <f t="shared" ca="1" si="79"/>
        <v>515.01680125388862</v>
      </c>
      <c r="E611" s="26">
        <f t="shared" ca="1" si="73"/>
        <v>515.01680125388862</v>
      </c>
      <c r="F611" s="26">
        <f t="shared" ca="1" si="74"/>
        <v>515.01680125388862</v>
      </c>
      <c r="G611" s="27">
        <f t="shared" ca="1" si="75"/>
        <v>128.75420031347215</v>
      </c>
      <c r="H611" s="28">
        <f t="shared" ca="1" si="76"/>
        <v>386.26260094041646</v>
      </c>
      <c r="I611" s="26">
        <f t="shared" ca="1" si="80"/>
        <v>51887.942726329282</v>
      </c>
      <c r="J611" s="57"/>
      <c r="K611" s="52"/>
      <c r="L611" s="52"/>
      <c r="M611" s="52"/>
      <c r="N611" s="52"/>
      <c r="O611" s="52"/>
      <c r="P611" s="62"/>
      <c r="U611" s="15"/>
      <c r="W611" s="32">
        <f t="shared" ca="1" si="77"/>
        <v>1</v>
      </c>
      <c r="X611" s="15"/>
    </row>
    <row r="612" spans="1:24">
      <c r="A612" s="56"/>
      <c r="B612" s="25">
        <v>609</v>
      </c>
      <c r="C612" s="26">
        <f t="shared" ca="1" si="78"/>
        <v>51887.942726329282</v>
      </c>
      <c r="D612" s="26">
        <f t="shared" ca="1" si="79"/>
        <v>518.87942726329288</v>
      </c>
      <c r="E612" s="26">
        <f t="shared" ca="1" si="73"/>
        <v>518.87942726329288</v>
      </c>
      <c r="F612" s="26">
        <f t="shared" ca="1" si="74"/>
        <v>518.87942726329288</v>
      </c>
      <c r="G612" s="27">
        <f t="shared" ca="1" si="75"/>
        <v>129.71985681582322</v>
      </c>
      <c r="H612" s="28">
        <f t="shared" ca="1" si="76"/>
        <v>389.15957044746966</v>
      </c>
      <c r="I612" s="26">
        <f t="shared" ca="1" si="80"/>
        <v>52277.102296776749</v>
      </c>
      <c r="J612" s="57"/>
      <c r="K612" s="52"/>
      <c r="L612" s="52"/>
      <c r="M612" s="52"/>
      <c r="N612" s="52"/>
      <c r="O612" s="52"/>
      <c r="P612" s="62"/>
      <c r="U612" s="15"/>
      <c r="W612" s="32">
        <f t="shared" ca="1" si="77"/>
        <v>1</v>
      </c>
      <c r="X612" s="15"/>
    </row>
    <row r="613" spans="1:24">
      <c r="A613" s="56"/>
      <c r="B613" s="25">
        <v>610</v>
      </c>
      <c r="C613" s="26">
        <f t="shared" ca="1" si="78"/>
        <v>52277.102296776749</v>
      </c>
      <c r="D613" s="26">
        <f t="shared" ca="1" si="79"/>
        <v>522.77102296776752</v>
      </c>
      <c r="E613" s="26">
        <f t="shared" ca="1" si="73"/>
        <v>-522.77102296776752</v>
      </c>
      <c r="F613" s="26">
        <f t="shared" ca="1" si="74"/>
        <v>-522.77102296776752</v>
      </c>
      <c r="G613" s="27" t="b">
        <f t="shared" ca="1" si="75"/>
        <v>0</v>
      </c>
      <c r="H613" s="28">
        <f t="shared" ca="1" si="76"/>
        <v>-522.77102296776752</v>
      </c>
      <c r="I613" s="26">
        <f t="shared" ca="1" si="80"/>
        <v>51754.331273808981</v>
      </c>
      <c r="J613" s="57"/>
      <c r="K613" s="52"/>
      <c r="L613" s="52"/>
      <c r="M613" s="52"/>
      <c r="N613" s="52"/>
      <c r="O613" s="52"/>
      <c r="P613" s="62"/>
      <c r="U613" s="15"/>
      <c r="W613" s="32">
        <f t="shared" ca="1" si="77"/>
        <v>0</v>
      </c>
      <c r="X613" s="15"/>
    </row>
    <row r="614" spans="1:24">
      <c r="A614" s="56"/>
      <c r="B614" s="25">
        <v>611</v>
      </c>
      <c r="C614" s="26">
        <f t="shared" ca="1" si="78"/>
        <v>51754.331273808981</v>
      </c>
      <c r="D614" s="26">
        <f t="shared" ca="1" si="79"/>
        <v>517.54331273808987</v>
      </c>
      <c r="E614" s="26">
        <f t="shared" ca="1" si="73"/>
        <v>-517.54331273808987</v>
      </c>
      <c r="F614" s="26">
        <f t="shared" ca="1" si="74"/>
        <v>-517.54331273808987</v>
      </c>
      <c r="G614" s="27" t="b">
        <f t="shared" ca="1" si="75"/>
        <v>0</v>
      </c>
      <c r="H614" s="28">
        <f t="shared" ca="1" si="76"/>
        <v>-517.54331273808987</v>
      </c>
      <c r="I614" s="26">
        <f t="shared" ca="1" si="80"/>
        <v>51236.787961070891</v>
      </c>
      <c r="J614" s="57"/>
      <c r="K614" s="52"/>
      <c r="L614" s="52"/>
      <c r="M614" s="52"/>
      <c r="N614" s="52"/>
      <c r="O614" s="52"/>
      <c r="P614" s="62"/>
      <c r="U614" s="15"/>
      <c r="W614" s="32">
        <f t="shared" ca="1" si="77"/>
        <v>0</v>
      </c>
      <c r="X614" s="15"/>
    </row>
    <row r="615" spans="1:24">
      <c r="A615" s="56"/>
      <c r="B615" s="25">
        <v>612</v>
      </c>
      <c r="C615" s="26">
        <f t="shared" ca="1" si="78"/>
        <v>51236.787961070891</v>
      </c>
      <c r="D615" s="26">
        <f t="shared" ca="1" si="79"/>
        <v>512.36787961070888</v>
      </c>
      <c r="E615" s="26">
        <f t="shared" ca="1" si="73"/>
        <v>512.36787961070888</v>
      </c>
      <c r="F615" s="26">
        <f t="shared" ca="1" si="74"/>
        <v>512.36787961070888</v>
      </c>
      <c r="G615" s="27">
        <f t="shared" ca="1" si="75"/>
        <v>128.09196990267722</v>
      </c>
      <c r="H615" s="28">
        <f t="shared" ca="1" si="76"/>
        <v>384.27590970803169</v>
      </c>
      <c r="I615" s="26">
        <f t="shared" ca="1" si="80"/>
        <v>51621.063870778926</v>
      </c>
      <c r="J615" s="57"/>
      <c r="K615" s="52"/>
      <c r="L615" s="52"/>
      <c r="M615" s="52"/>
      <c r="N615" s="52"/>
      <c r="O615" s="52"/>
      <c r="P615" s="62"/>
      <c r="U615" s="15"/>
      <c r="W615" s="32">
        <f t="shared" ca="1" si="77"/>
        <v>1</v>
      </c>
      <c r="X615" s="15"/>
    </row>
    <row r="616" spans="1:24">
      <c r="A616" s="56"/>
      <c r="B616" s="25">
        <v>613</v>
      </c>
      <c r="C616" s="26">
        <f t="shared" ca="1" si="78"/>
        <v>51621.063870778926</v>
      </c>
      <c r="D616" s="26">
        <f t="shared" ca="1" si="79"/>
        <v>516.21063870778926</v>
      </c>
      <c r="E616" s="26">
        <f t="shared" ca="1" si="73"/>
        <v>516.21063870778926</v>
      </c>
      <c r="F616" s="26">
        <f t="shared" ca="1" si="74"/>
        <v>516.21063870778926</v>
      </c>
      <c r="G616" s="27">
        <f t="shared" ca="1" si="75"/>
        <v>129.05265967694731</v>
      </c>
      <c r="H616" s="28">
        <f t="shared" ca="1" si="76"/>
        <v>387.15797903084194</v>
      </c>
      <c r="I616" s="26">
        <f t="shared" ca="1" si="80"/>
        <v>52008.221849809765</v>
      </c>
      <c r="J616" s="57"/>
      <c r="K616" s="52"/>
      <c r="L616" s="52"/>
      <c r="M616" s="52"/>
      <c r="N616" s="52"/>
      <c r="O616" s="52"/>
      <c r="P616" s="62"/>
      <c r="U616" s="15"/>
      <c r="W616" s="32">
        <f t="shared" ca="1" si="77"/>
        <v>1</v>
      </c>
      <c r="X616" s="15"/>
    </row>
    <row r="617" spans="1:24">
      <c r="A617" s="56"/>
      <c r="B617" s="25">
        <v>614</v>
      </c>
      <c r="C617" s="26">
        <f t="shared" ca="1" si="78"/>
        <v>52008.221849809765</v>
      </c>
      <c r="D617" s="26">
        <f t="shared" ca="1" si="79"/>
        <v>520.08221849809763</v>
      </c>
      <c r="E617" s="26">
        <f t="shared" ca="1" si="73"/>
        <v>520.08221849809763</v>
      </c>
      <c r="F617" s="26">
        <f t="shared" ca="1" si="74"/>
        <v>520.08221849809763</v>
      </c>
      <c r="G617" s="27">
        <f t="shared" ca="1" si="75"/>
        <v>130.02055462452441</v>
      </c>
      <c r="H617" s="28">
        <f t="shared" ca="1" si="76"/>
        <v>390.06166387357325</v>
      </c>
      <c r="I617" s="26">
        <f t="shared" ca="1" si="80"/>
        <v>52398.283513683338</v>
      </c>
      <c r="J617" s="57"/>
      <c r="K617" s="52"/>
      <c r="L617" s="52"/>
      <c r="M617" s="52"/>
      <c r="N617" s="52"/>
      <c r="O617" s="52"/>
      <c r="P617" s="62"/>
      <c r="U617" s="15"/>
      <c r="W617" s="32">
        <f t="shared" ca="1" si="77"/>
        <v>1</v>
      </c>
      <c r="X617" s="15"/>
    </row>
    <row r="618" spans="1:24">
      <c r="A618" s="56"/>
      <c r="B618" s="25">
        <v>615</v>
      </c>
      <c r="C618" s="26">
        <f t="shared" ca="1" si="78"/>
        <v>52398.283513683338</v>
      </c>
      <c r="D618" s="26">
        <f t="shared" ca="1" si="79"/>
        <v>523.98283513683339</v>
      </c>
      <c r="E618" s="26">
        <f t="shared" ca="1" si="73"/>
        <v>-523.98283513683339</v>
      </c>
      <c r="F618" s="26">
        <f t="shared" ca="1" si="74"/>
        <v>-523.98283513683339</v>
      </c>
      <c r="G618" s="27" t="b">
        <f t="shared" ca="1" si="75"/>
        <v>0</v>
      </c>
      <c r="H618" s="28">
        <f t="shared" ca="1" si="76"/>
        <v>-523.98283513683339</v>
      </c>
      <c r="I618" s="26">
        <f t="shared" ca="1" si="80"/>
        <v>51874.300678546504</v>
      </c>
      <c r="J618" s="57"/>
      <c r="K618" s="52"/>
      <c r="L618" s="52"/>
      <c r="M618" s="52"/>
      <c r="N618" s="52"/>
      <c r="O618" s="52"/>
      <c r="P618" s="62"/>
      <c r="U618" s="15"/>
      <c r="W618" s="32">
        <f t="shared" ca="1" si="77"/>
        <v>0</v>
      </c>
      <c r="X618" s="15"/>
    </row>
    <row r="619" spans="1:24">
      <c r="A619" s="56"/>
      <c r="B619" s="25">
        <v>616</v>
      </c>
      <c r="C619" s="26">
        <f t="shared" ca="1" si="78"/>
        <v>51874.300678546504</v>
      </c>
      <c r="D619" s="26">
        <f t="shared" ca="1" si="79"/>
        <v>518.74300678546501</v>
      </c>
      <c r="E619" s="26">
        <f t="shared" ca="1" si="73"/>
        <v>518.74300678546501</v>
      </c>
      <c r="F619" s="26">
        <f t="shared" ca="1" si="74"/>
        <v>518.74300678546501</v>
      </c>
      <c r="G619" s="27">
        <f t="shared" ca="1" si="75"/>
        <v>129.68575169636625</v>
      </c>
      <c r="H619" s="28">
        <f t="shared" ca="1" si="76"/>
        <v>389.05725508909876</v>
      </c>
      <c r="I619" s="26">
        <f t="shared" ca="1" si="80"/>
        <v>52263.357933635605</v>
      </c>
      <c r="J619" s="57"/>
      <c r="K619" s="52"/>
      <c r="L619" s="52"/>
      <c r="M619" s="52"/>
      <c r="N619" s="52"/>
      <c r="O619" s="52"/>
      <c r="P619" s="62"/>
      <c r="U619" s="15"/>
      <c r="W619" s="32">
        <f t="shared" ca="1" si="77"/>
        <v>1</v>
      </c>
      <c r="X619" s="15"/>
    </row>
    <row r="620" spans="1:24">
      <c r="A620" s="56"/>
      <c r="B620" s="25">
        <v>617</v>
      </c>
      <c r="C620" s="26">
        <f t="shared" ca="1" si="78"/>
        <v>52263.357933635605</v>
      </c>
      <c r="D620" s="26">
        <f t="shared" ca="1" si="79"/>
        <v>522.63357933635609</v>
      </c>
      <c r="E620" s="26">
        <f t="shared" ca="1" si="73"/>
        <v>522.63357933635609</v>
      </c>
      <c r="F620" s="26">
        <f t="shared" ca="1" si="74"/>
        <v>522.63357933635609</v>
      </c>
      <c r="G620" s="27">
        <f t="shared" ca="1" si="75"/>
        <v>130.65839483408902</v>
      </c>
      <c r="H620" s="28">
        <f t="shared" ca="1" si="76"/>
        <v>391.9751845022671</v>
      </c>
      <c r="I620" s="26">
        <f t="shared" ca="1" si="80"/>
        <v>52655.333118137874</v>
      </c>
      <c r="J620" s="57"/>
      <c r="K620" s="52"/>
      <c r="L620" s="52"/>
      <c r="M620" s="52"/>
      <c r="N620" s="52"/>
      <c r="O620" s="52"/>
      <c r="P620" s="62"/>
      <c r="U620" s="15"/>
      <c r="W620" s="32">
        <f t="shared" ca="1" si="77"/>
        <v>1</v>
      </c>
      <c r="X620" s="15"/>
    </row>
    <row r="621" spans="1:24">
      <c r="A621" s="56"/>
      <c r="B621" s="25">
        <v>618</v>
      </c>
      <c r="C621" s="26">
        <f t="shared" ca="1" si="78"/>
        <v>52655.333118137874</v>
      </c>
      <c r="D621" s="26">
        <f t="shared" ca="1" si="79"/>
        <v>526.55333118137878</v>
      </c>
      <c r="E621" s="26">
        <f t="shared" ca="1" si="73"/>
        <v>-526.55333118137878</v>
      </c>
      <c r="F621" s="26">
        <f t="shared" ca="1" si="74"/>
        <v>-526.55333118137878</v>
      </c>
      <c r="G621" s="27" t="b">
        <f t="shared" ca="1" si="75"/>
        <v>0</v>
      </c>
      <c r="H621" s="28">
        <f t="shared" ca="1" si="76"/>
        <v>-526.55333118137878</v>
      </c>
      <c r="I621" s="26">
        <f t="shared" ca="1" si="80"/>
        <v>52128.779786956497</v>
      </c>
      <c r="J621" s="57"/>
      <c r="K621" s="52"/>
      <c r="L621" s="52"/>
      <c r="M621" s="52"/>
      <c r="N621" s="52"/>
      <c r="O621" s="52"/>
      <c r="P621" s="62"/>
      <c r="U621" s="15"/>
      <c r="W621" s="32">
        <f t="shared" ca="1" si="77"/>
        <v>0</v>
      </c>
      <c r="X621" s="15"/>
    </row>
    <row r="622" spans="1:24">
      <c r="A622" s="56"/>
      <c r="B622" s="25">
        <v>619</v>
      </c>
      <c r="C622" s="26">
        <f t="shared" ca="1" si="78"/>
        <v>52128.779786956497</v>
      </c>
      <c r="D622" s="26">
        <f t="shared" ca="1" si="79"/>
        <v>521.287797869565</v>
      </c>
      <c r="E622" s="26">
        <f t="shared" ca="1" si="73"/>
        <v>-521.287797869565</v>
      </c>
      <c r="F622" s="26">
        <f t="shared" ca="1" si="74"/>
        <v>-521.287797869565</v>
      </c>
      <c r="G622" s="27" t="b">
        <f t="shared" ca="1" si="75"/>
        <v>0</v>
      </c>
      <c r="H622" s="28">
        <f t="shared" ca="1" si="76"/>
        <v>-521.287797869565</v>
      </c>
      <c r="I622" s="26">
        <f t="shared" ca="1" si="80"/>
        <v>51607.491989086935</v>
      </c>
      <c r="J622" s="57"/>
      <c r="K622" s="52"/>
      <c r="L622" s="52"/>
      <c r="M622" s="52"/>
      <c r="N622" s="52"/>
      <c r="O622" s="52"/>
      <c r="P622" s="62"/>
      <c r="U622" s="15"/>
      <c r="W622" s="32">
        <f t="shared" ca="1" si="77"/>
        <v>0</v>
      </c>
      <c r="X622" s="15"/>
    </row>
    <row r="623" spans="1:24">
      <c r="A623" s="56"/>
      <c r="B623" s="25">
        <v>620</v>
      </c>
      <c r="C623" s="26">
        <f t="shared" ca="1" si="78"/>
        <v>51607.491989086935</v>
      </c>
      <c r="D623" s="26">
        <f t="shared" ca="1" si="79"/>
        <v>516.07491989086941</v>
      </c>
      <c r="E623" s="26">
        <f t="shared" ca="1" si="73"/>
        <v>-516.07491989086941</v>
      </c>
      <c r="F623" s="26">
        <f t="shared" ca="1" si="74"/>
        <v>-516.07491989086941</v>
      </c>
      <c r="G623" s="27" t="b">
        <f t="shared" ca="1" si="75"/>
        <v>0</v>
      </c>
      <c r="H623" s="28">
        <f t="shared" ca="1" si="76"/>
        <v>-516.07491989086941</v>
      </c>
      <c r="I623" s="26">
        <f t="shared" ca="1" si="80"/>
        <v>51091.417069196068</v>
      </c>
      <c r="J623" s="57"/>
      <c r="K623" s="52"/>
      <c r="L623" s="52"/>
      <c r="M623" s="52"/>
      <c r="N623" s="52"/>
      <c r="O623" s="52"/>
      <c r="P623" s="62"/>
      <c r="U623" s="15"/>
      <c r="W623" s="32">
        <f t="shared" ca="1" si="77"/>
        <v>0</v>
      </c>
      <c r="X623" s="15"/>
    </row>
    <row r="624" spans="1:24">
      <c r="A624" s="56"/>
      <c r="B624" s="25">
        <v>621</v>
      </c>
      <c r="C624" s="26">
        <f t="shared" ca="1" si="78"/>
        <v>51091.417069196068</v>
      </c>
      <c r="D624" s="26">
        <f t="shared" ca="1" si="79"/>
        <v>510.91417069196069</v>
      </c>
      <c r="E624" s="26">
        <f t="shared" ca="1" si="73"/>
        <v>510.91417069196069</v>
      </c>
      <c r="F624" s="26">
        <f t="shared" ca="1" si="74"/>
        <v>510.91417069196069</v>
      </c>
      <c r="G624" s="27">
        <f t="shared" ca="1" si="75"/>
        <v>127.72854267299017</v>
      </c>
      <c r="H624" s="28">
        <f t="shared" ca="1" si="76"/>
        <v>383.18562801897053</v>
      </c>
      <c r="I624" s="26">
        <f t="shared" ca="1" si="80"/>
        <v>51474.602697215036</v>
      </c>
      <c r="J624" s="57"/>
      <c r="K624" s="52"/>
      <c r="L624" s="52"/>
      <c r="M624" s="52"/>
      <c r="N624" s="52"/>
      <c r="O624" s="52"/>
      <c r="P624" s="62"/>
      <c r="U624" s="15"/>
      <c r="W624" s="32">
        <f t="shared" ca="1" si="77"/>
        <v>1</v>
      </c>
      <c r="X624" s="15"/>
    </row>
    <row r="625" spans="1:24">
      <c r="A625" s="56"/>
      <c r="B625" s="25">
        <v>622</v>
      </c>
      <c r="C625" s="26">
        <f t="shared" ca="1" si="78"/>
        <v>51474.602697215036</v>
      </c>
      <c r="D625" s="26">
        <f t="shared" ca="1" si="79"/>
        <v>514.74602697215039</v>
      </c>
      <c r="E625" s="26">
        <f t="shared" ca="1" si="73"/>
        <v>-514.74602697215039</v>
      </c>
      <c r="F625" s="26">
        <f t="shared" ca="1" si="74"/>
        <v>-514.74602697215039</v>
      </c>
      <c r="G625" s="27" t="b">
        <f t="shared" ca="1" si="75"/>
        <v>0</v>
      </c>
      <c r="H625" s="28">
        <f t="shared" ca="1" si="76"/>
        <v>-514.74602697215039</v>
      </c>
      <c r="I625" s="26">
        <f t="shared" ca="1" si="80"/>
        <v>50959.856670242887</v>
      </c>
      <c r="J625" s="57"/>
      <c r="K625" s="52"/>
      <c r="L625" s="52"/>
      <c r="M625" s="52"/>
      <c r="N625" s="52"/>
      <c r="O625" s="52"/>
      <c r="P625" s="62"/>
      <c r="U625" s="15"/>
      <c r="W625" s="32">
        <f t="shared" ca="1" si="77"/>
        <v>0</v>
      </c>
      <c r="X625" s="15"/>
    </row>
    <row r="626" spans="1:24">
      <c r="A626" s="56"/>
      <c r="B626" s="25">
        <v>623</v>
      </c>
      <c r="C626" s="26">
        <f t="shared" ca="1" si="78"/>
        <v>50959.856670242887</v>
      </c>
      <c r="D626" s="26">
        <f t="shared" ca="1" si="79"/>
        <v>509.59856670242885</v>
      </c>
      <c r="E626" s="26">
        <f t="shared" ca="1" si="73"/>
        <v>509.59856670242885</v>
      </c>
      <c r="F626" s="26">
        <f t="shared" ca="1" si="74"/>
        <v>509.59856670242885</v>
      </c>
      <c r="G626" s="27">
        <f t="shared" ca="1" si="75"/>
        <v>127.39964167560721</v>
      </c>
      <c r="H626" s="28">
        <f t="shared" ca="1" si="76"/>
        <v>382.19892502682166</v>
      </c>
      <c r="I626" s="26">
        <f t="shared" ca="1" si="80"/>
        <v>51342.05559526971</v>
      </c>
      <c r="J626" s="57"/>
      <c r="K626" s="52"/>
      <c r="L626" s="52"/>
      <c r="M626" s="52"/>
      <c r="N626" s="52"/>
      <c r="O626" s="52"/>
      <c r="P626" s="62"/>
      <c r="U626" s="15"/>
      <c r="W626" s="32">
        <f t="shared" ca="1" si="77"/>
        <v>1</v>
      </c>
      <c r="X626" s="15"/>
    </row>
    <row r="627" spans="1:24">
      <c r="A627" s="56"/>
      <c r="B627" s="25">
        <v>624</v>
      </c>
      <c r="C627" s="26">
        <f t="shared" ca="1" si="78"/>
        <v>51342.05559526971</v>
      </c>
      <c r="D627" s="26">
        <f t="shared" ca="1" si="79"/>
        <v>513.4205559526971</v>
      </c>
      <c r="E627" s="26">
        <f t="shared" ca="1" si="73"/>
        <v>513.4205559526971</v>
      </c>
      <c r="F627" s="26">
        <f t="shared" ca="1" si="74"/>
        <v>513.4205559526971</v>
      </c>
      <c r="G627" s="27">
        <f t="shared" ca="1" si="75"/>
        <v>128.35513898817428</v>
      </c>
      <c r="H627" s="28">
        <f t="shared" ca="1" si="76"/>
        <v>385.0654169645228</v>
      </c>
      <c r="I627" s="26">
        <f t="shared" ca="1" si="80"/>
        <v>51727.121012234231</v>
      </c>
      <c r="J627" s="57"/>
      <c r="K627" s="52"/>
      <c r="L627" s="52"/>
      <c r="M627" s="52"/>
      <c r="N627" s="52"/>
      <c r="O627" s="52"/>
      <c r="P627" s="62"/>
      <c r="U627" s="15"/>
      <c r="W627" s="32">
        <f t="shared" ca="1" si="77"/>
        <v>1</v>
      </c>
      <c r="X627" s="15"/>
    </row>
    <row r="628" spans="1:24">
      <c r="A628" s="56"/>
      <c r="B628" s="25">
        <v>625</v>
      </c>
      <c r="C628" s="26">
        <f t="shared" ca="1" si="78"/>
        <v>51727.121012234231</v>
      </c>
      <c r="D628" s="26">
        <f t="shared" ca="1" si="79"/>
        <v>517.27121012234227</v>
      </c>
      <c r="E628" s="26">
        <f t="shared" ca="1" si="73"/>
        <v>-517.27121012234227</v>
      </c>
      <c r="F628" s="26">
        <f t="shared" ca="1" si="74"/>
        <v>-517.27121012234227</v>
      </c>
      <c r="G628" s="27" t="b">
        <f t="shared" ca="1" si="75"/>
        <v>0</v>
      </c>
      <c r="H628" s="28">
        <f t="shared" ca="1" si="76"/>
        <v>-517.27121012234227</v>
      </c>
      <c r="I628" s="26">
        <f t="shared" ca="1" si="80"/>
        <v>51209.849802111887</v>
      </c>
      <c r="J628" s="57"/>
      <c r="K628" s="52"/>
      <c r="L628" s="52"/>
      <c r="M628" s="52"/>
      <c r="N628" s="52"/>
      <c r="O628" s="52"/>
      <c r="P628" s="62"/>
      <c r="U628" s="15"/>
      <c r="W628" s="32">
        <f t="shared" ca="1" si="77"/>
        <v>0</v>
      </c>
      <c r="X628" s="15"/>
    </row>
    <row r="629" spans="1:24">
      <c r="A629" s="56"/>
      <c r="B629" s="25">
        <v>626</v>
      </c>
      <c r="C629" s="26">
        <f t="shared" ca="1" si="78"/>
        <v>51209.849802111887</v>
      </c>
      <c r="D629" s="26">
        <f t="shared" ca="1" si="79"/>
        <v>512.09849802111887</v>
      </c>
      <c r="E629" s="26">
        <f t="shared" ca="1" si="73"/>
        <v>-512.09849802111887</v>
      </c>
      <c r="F629" s="26">
        <f t="shared" ca="1" si="74"/>
        <v>-512.09849802111887</v>
      </c>
      <c r="G629" s="27" t="b">
        <f t="shared" ca="1" si="75"/>
        <v>0</v>
      </c>
      <c r="H629" s="28">
        <f t="shared" ca="1" si="76"/>
        <v>-512.09849802111887</v>
      </c>
      <c r="I629" s="26">
        <f t="shared" ca="1" si="80"/>
        <v>50697.751304090765</v>
      </c>
      <c r="J629" s="57"/>
      <c r="K629" s="52"/>
      <c r="L629" s="52"/>
      <c r="M629" s="52"/>
      <c r="N629" s="52"/>
      <c r="O629" s="52"/>
      <c r="P629" s="62"/>
      <c r="U629" s="15"/>
      <c r="W629" s="32">
        <f t="shared" ca="1" si="77"/>
        <v>0</v>
      </c>
      <c r="X629" s="15"/>
    </row>
    <row r="630" spans="1:24">
      <c r="A630" s="56"/>
      <c r="B630" s="25">
        <v>627</v>
      </c>
      <c r="C630" s="26">
        <f t="shared" ca="1" si="78"/>
        <v>50697.751304090765</v>
      </c>
      <c r="D630" s="26">
        <f t="shared" ca="1" si="79"/>
        <v>506.97751304090764</v>
      </c>
      <c r="E630" s="26">
        <f t="shared" ca="1" si="73"/>
        <v>-506.97751304090764</v>
      </c>
      <c r="F630" s="26">
        <f t="shared" ca="1" si="74"/>
        <v>-506.97751304090764</v>
      </c>
      <c r="G630" s="27" t="b">
        <f t="shared" ca="1" si="75"/>
        <v>0</v>
      </c>
      <c r="H630" s="28">
        <f t="shared" ca="1" si="76"/>
        <v>-506.97751304090764</v>
      </c>
      <c r="I630" s="26">
        <f t="shared" ca="1" si="80"/>
        <v>50190.773791049854</v>
      </c>
      <c r="J630" s="57"/>
      <c r="K630" s="52"/>
      <c r="L630" s="52"/>
      <c r="M630" s="52"/>
      <c r="N630" s="52"/>
      <c r="O630" s="52"/>
      <c r="P630" s="62"/>
      <c r="U630" s="15"/>
      <c r="W630" s="32">
        <f t="shared" ca="1" si="77"/>
        <v>0</v>
      </c>
      <c r="X630" s="15"/>
    </row>
    <row r="631" spans="1:24">
      <c r="A631" s="56"/>
      <c r="B631" s="25">
        <v>628</v>
      </c>
      <c r="C631" s="26">
        <f t="shared" ca="1" si="78"/>
        <v>50190.773791049854</v>
      </c>
      <c r="D631" s="26">
        <f t="shared" ca="1" si="79"/>
        <v>501.90773791049855</v>
      </c>
      <c r="E631" s="26">
        <f t="shared" ca="1" si="73"/>
        <v>-501.90773791049855</v>
      </c>
      <c r="F631" s="26">
        <f t="shared" ca="1" si="74"/>
        <v>-501.90773791049855</v>
      </c>
      <c r="G631" s="27" t="b">
        <f t="shared" ca="1" si="75"/>
        <v>0</v>
      </c>
      <c r="H631" s="28">
        <f t="shared" ca="1" si="76"/>
        <v>-501.90773791049855</v>
      </c>
      <c r="I631" s="26">
        <f t="shared" ca="1" si="80"/>
        <v>49688.866053139354</v>
      </c>
      <c r="J631" s="57"/>
      <c r="K631" s="52"/>
      <c r="L631" s="52"/>
      <c r="M631" s="52"/>
      <c r="N631" s="52"/>
      <c r="O631" s="52"/>
      <c r="P631" s="62"/>
      <c r="U631" s="15"/>
      <c r="W631" s="32">
        <f t="shared" ca="1" si="77"/>
        <v>0</v>
      </c>
      <c r="X631" s="15"/>
    </row>
    <row r="632" spans="1:24">
      <c r="A632" s="56"/>
      <c r="B632" s="25">
        <v>629</v>
      </c>
      <c r="C632" s="26">
        <f t="shared" ca="1" si="78"/>
        <v>49688.866053139354</v>
      </c>
      <c r="D632" s="26">
        <f t="shared" ca="1" si="79"/>
        <v>496.88866053139355</v>
      </c>
      <c r="E632" s="26">
        <f t="shared" ca="1" si="73"/>
        <v>496.88866053139355</v>
      </c>
      <c r="F632" s="26">
        <f t="shared" ca="1" si="74"/>
        <v>496.88866053139355</v>
      </c>
      <c r="G632" s="27">
        <f t="shared" ca="1" si="75"/>
        <v>124.22216513284839</v>
      </c>
      <c r="H632" s="28">
        <f t="shared" ca="1" si="76"/>
        <v>372.66649539854518</v>
      </c>
      <c r="I632" s="26">
        <f t="shared" ca="1" si="80"/>
        <v>50061.5325485379</v>
      </c>
      <c r="J632" s="57"/>
      <c r="K632" s="52"/>
      <c r="L632" s="52"/>
      <c r="M632" s="52"/>
      <c r="N632" s="52"/>
      <c r="O632" s="52"/>
      <c r="P632" s="62"/>
      <c r="U632" s="15"/>
      <c r="W632" s="32">
        <f t="shared" ca="1" si="77"/>
        <v>1</v>
      </c>
      <c r="X632" s="15"/>
    </row>
    <row r="633" spans="1:24">
      <c r="A633" s="56"/>
      <c r="B633" s="25">
        <v>630</v>
      </c>
      <c r="C633" s="26">
        <f t="shared" ca="1" si="78"/>
        <v>50061.5325485379</v>
      </c>
      <c r="D633" s="26">
        <f t="shared" ca="1" si="79"/>
        <v>500.615325485379</v>
      </c>
      <c r="E633" s="26">
        <f t="shared" ca="1" si="73"/>
        <v>-500.615325485379</v>
      </c>
      <c r="F633" s="26">
        <f t="shared" ca="1" si="74"/>
        <v>-500.615325485379</v>
      </c>
      <c r="G633" s="27" t="b">
        <f t="shared" ca="1" si="75"/>
        <v>0</v>
      </c>
      <c r="H633" s="28">
        <f t="shared" ca="1" si="76"/>
        <v>-500.615325485379</v>
      </c>
      <c r="I633" s="26">
        <f t="shared" ca="1" si="80"/>
        <v>49560.917223052522</v>
      </c>
      <c r="J633" s="57"/>
      <c r="K633" s="52"/>
      <c r="L633" s="52"/>
      <c r="M633" s="52"/>
      <c r="N633" s="52"/>
      <c r="O633" s="52"/>
      <c r="P633" s="62"/>
      <c r="U633" s="15"/>
      <c r="W633" s="32">
        <f t="shared" ca="1" si="77"/>
        <v>0</v>
      </c>
      <c r="X633" s="15"/>
    </row>
    <row r="634" spans="1:24">
      <c r="A634" s="56"/>
      <c r="B634" s="25">
        <v>631</v>
      </c>
      <c r="C634" s="26">
        <f t="shared" ca="1" si="78"/>
        <v>49560.917223052522</v>
      </c>
      <c r="D634" s="26">
        <f t="shared" ca="1" si="79"/>
        <v>495.60917223052525</v>
      </c>
      <c r="E634" s="26">
        <f t="shared" ca="1" si="73"/>
        <v>-495.60917223052525</v>
      </c>
      <c r="F634" s="26">
        <f t="shared" ca="1" si="74"/>
        <v>-495.60917223052525</v>
      </c>
      <c r="G634" s="27" t="b">
        <f t="shared" ca="1" si="75"/>
        <v>0</v>
      </c>
      <c r="H634" s="28">
        <f t="shared" ca="1" si="76"/>
        <v>-495.60917223052525</v>
      </c>
      <c r="I634" s="26">
        <f t="shared" ca="1" si="80"/>
        <v>49065.308050821994</v>
      </c>
      <c r="J634" s="57"/>
      <c r="K634" s="52"/>
      <c r="L634" s="52"/>
      <c r="M634" s="52"/>
      <c r="N634" s="52"/>
      <c r="O634" s="52"/>
      <c r="P634" s="62"/>
      <c r="U634" s="15"/>
      <c r="W634" s="32">
        <f t="shared" ca="1" si="77"/>
        <v>0</v>
      </c>
      <c r="X634" s="15"/>
    </row>
    <row r="635" spans="1:24">
      <c r="A635" s="56"/>
      <c r="B635" s="25">
        <v>632</v>
      </c>
      <c r="C635" s="26">
        <f t="shared" ca="1" si="78"/>
        <v>49065.308050821994</v>
      </c>
      <c r="D635" s="26">
        <f t="shared" ca="1" si="79"/>
        <v>490.65308050821994</v>
      </c>
      <c r="E635" s="26">
        <f t="shared" ca="1" si="73"/>
        <v>490.65308050821994</v>
      </c>
      <c r="F635" s="26">
        <f t="shared" ca="1" si="74"/>
        <v>490.65308050821994</v>
      </c>
      <c r="G635" s="27">
        <f t="shared" ca="1" si="75"/>
        <v>122.66327012705499</v>
      </c>
      <c r="H635" s="28">
        <f t="shared" ca="1" si="76"/>
        <v>367.98981038116494</v>
      </c>
      <c r="I635" s="26">
        <f t="shared" ca="1" si="80"/>
        <v>49433.297861203158</v>
      </c>
      <c r="J635" s="57"/>
      <c r="K635" s="52"/>
      <c r="L635" s="52"/>
      <c r="M635" s="52"/>
      <c r="N635" s="52"/>
      <c r="O635" s="52"/>
      <c r="P635" s="62"/>
      <c r="U635" s="15"/>
      <c r="W635" s="32">
        <f t="shared" ca="1" si="77"/>
        <v>1</v>
      </c>
      <c r="X635" s="15"/>
    </row>
    <row r="636" spans="1:24">
      <c r="A636" s="56"/>
      <c r="B636" s="25">
        <v>633</v>
      </c>
      <c r="C636" s="26">
        <f t="shared" ca="1" si="78"/>
        <v>49433.297861203158</v>
      </c>
      <c r="D636" s="26">
        <f t="shared" ca="1" si="79"/>
        <v>494.33297861203158</v>
      </c>
      <c r="E636" s="26">
        <f t="shared" ca="1" si="73"/>
        <v>-494.33297861203158</v>
      </c>
      <c r="F636" s="26">
        <f t="shared" ca="1" si="74"/>
        <v>-494.33297861203158</v>
      </c>
      <c r="G636" s="27" t="b">
        <f t="shared" ca="1" si="75"/>
        <v>0</v>
      </c>
      <c r="H636" s="28">
        <f t="shared" ca="1" si="76"/>
        <v>-494.33297861203158</v>
      </c>
      <c r="I636" s="26">
        <f t="shared" ca="1" si="80"/>
        <v>48938.964882591128</v>
      </c>
      <c r="J636" s="57"/>
      <c r="K636" s="52"/>
      <c r="L636" s="52"/>
      <c r="M636" s="52"/>
      <c r="N636" s="52"/>
      <c r="O636" s="52"/>
      <c r="P636" s="62"/>
      <c r="U636" s="15"/>
      <c r="W636" s="32">
        <f t="shared" ca="1" si="77"/>
        <v>0</v>
      </c>
      <c r="X636" s="15"/>
    </row>
    <row r="637" spans="1:24">
      <c r="A637" s="56"/>
      <c r="B637" s="25">
        <v>634</v>
      </c>
      <c r="C637" s="26">
        <f t="shared" ca="1" si="78"/>
        <v>48938.964882591128</v>
      </c>
      <c r="D637" s="26">
        <f t="shared" ca="1" si="79"/>
        <v>489.38964882591131</v>
      </c>
      <c r="E637" s="26">
        <f t="shared" ca="1" si="73"/>
        <v>489.38964882591131</v>
      </c>
      <c r="F637" s="26">
        <f t="shared" ca="1" si="74"/>
        <v>489.38964882591131</v>
      </c>
      <c r="G637" s="27">
        <f t="shared" ca="1" si="75"/>
        <v>122.34741220647783</v>
      </c>
      <c r="H637" s="28">
        <f t="shared" ca="1" si="76"/>
        <v>367.04223661943348</v>
      </c>
      <c r="I637" s="26">
        <f t="shared" ca="1" si="80"/>
        <v>49306.007119210561</v>
      </c>
      <c r="J637" s="57"/>
      <c r="K637" s="52"/>
      <c r="L637" s="52"/>
      <c r="M637" s="52"/>
      <c r="N637" s="52"/>
      <c r="O637" s="52"/>
      <c r="P637" s="62"/>
      <c r="U637" s="15"/>
      <c r="W637" s="32">
        <f t="shared" ca="1" si="77"/>
        <v>1</v>
      </c>
      <c r="X637" s="15"/>
    </row>
    <row r="638" spans="1:24">
      <c r="A638" s="56"/>
      <c r="B638" s="25">
        <v>635</v>
      </c>
      <c r="C638" s="26">
        <f t="shared" ca="1" si="78"/>
        <v>49306.007119210561</v>
      </c>
      <c r="D638" s="26">
        <f t="shared" ca="1" si="79"/>
        <v>493.06007119210562</v>
      </c>
      <c r="E638" s="26">
        <f t="shared" ca="1" si="73"/>
        <v>-493.06007119210562</v>
      </c>
      <c r="F638" s="26">
        <f t="shared" ca="1" si="74"/>
        <v>-493.06007119210562</v>
      </c>
      <c r="G638" s="27" t="b">
        <f t="shared" ca="1" si="75"/>
        <v>0</v>
      </c>
      <c r="H638" s="28">
        <f t="shared" ca="1" si="76"/>
        <v>-493.06007119210562</v>
      </c>
      <c r="I638" s="26">
        <f t="shared" ca="1" si="80"/>
        <v>48812.947048018454</v>
      </c>
      <c r="J638" s="57"/>
      <c r="K638" s="52"/>
      <c r="L638" s="52"/>
      <c r="M638" s="52"/>
      <c r="N638" s="52"/>
      <c r="O638" s="52"/>
      <c r="P638" s="62"/>
      <c r="U638" s="15"/>
      <c r="W638" s="32">
        <f t="shared" ca="1" si="77"/>
        <v>0</v>
      </c>
      <c r="X638" s="15"/>
    </row>
    <row r="639" spans="1:24">
      <c r="A639" s="56"/>
      <c r="B639" s="25">
        <v>636</v>
      </c>
      <c r="C639" s="26">
        <f t="shared" ca="1" si="78"/>
        <v>48812.947048018454</v>
      </c>
      <c r="D639" s="26">
        <f t="shared" ca="1" si="79"/>
        <v>488.12947048018452</v>
      </c>
      <c r="E639" s="26">
        <f t="shared" ca="1" si="73"/>
        <v>-488.12947048018452</v>
      </c>
      <c r="F639" s="26">
        <f t="shared" ca="1" si="74"/>
        <v>-488.12947048018452</v>
      </c>
      <c r="G639" s="27" t="b">
        <f t="shared" ca="1" si="75"/>
        <v>0</v>
      </c>
      <c r="H639" s="28">
        <f t="shared" ca="1" si="76"/>
        <v>-488.12947048018452</v>
      </c>
      <c r="I639" s="26">
        <f t="shared" ca="1" si="80"/>
        <v>48324.81757753827</v>
      </c>
      <c r="J639" s="57"/>
      <c r="K639" s="52"/>
      <c r="L639" s="52"/>
      <c r="M639" s="52"/>
      <c r="N639" s="52"/>
      <c r="O639" s="52"/>
      <c r="P639" s="62"/>
      <c r="U639" s="15"/>
      <c r="W639" s="32">
        <f t="shared" ca="1" si="77"/>
        <v>0</v>
      </c>
      <c r="X639" s="15"/>
    </row>
    <row r="640" spans="1:24">
      <c r="A640" s="56"/>
      <c r="B640" s="25">
        <v>637</v>
      </c>
      <c r="C640" s="26">
        <f t="shared" ca="1" si="78"/>
        <v>48324.81757753827</v>
      </c>
      <c r="D640" s="26">
        <f t="shared" ca="1" si="79"/>
        <v>483.24817577538272</v>
      </c>
      <c r="E640" s="26">
        <f t="shared" ca="1" si="73"/>
        <v>483.24817577538272</v>
      </c>
      <c r="F640" s="26">
        <f t="shared" ca="1" si="74"/>
        <v>483.24817577538272</v>
      </c>
      <c r="G640" s="27">
        <f t="shared" ca="1" si="75"/>
        <v>120.81204394384568</v>
      </c>
      <c r="H640" s="28">
        <f t="shared" ca="1" si="76"/>
        <v>362.43613183153707</v>
      </c>
      <c r="I640" s="26">
        <f t="shared" ca="1" si="80"/>
        <v>48687.253709369805</v>
      </c>
      <c r="J640" s="57"/>
      <c r="K640" s="52"/>
      <c r="L640" s="52"/>
      <c r="M640" s="52"/>
      <c r="N640" s="52"/>
      <c r="O640" s="52"/>
      <c r="P640" s="62"/>
      <c r="U640" s="15"/>
      <c r="W640" s="32">
        <f t="shared" ca="1" si="77"/>
        <v>1</v>
      </c>
      <c r="X640" s="15"/>
    </row>
    <row r="641" spans="1:24">
      <c r="A641" s="56"/>
      <c r="B641" s="25">
        <v>638</v>
      </c>
      <c r="C641" s="26">
        <f t="shared" ca="1" si="78"/>
        <v>48687.253709369805</v>
      </c>
      <c r="D641" s="26">
        <f t="shared" ca="1" si="79"/>
        <v>486.87253709369804</v>
      </c>
      <c r="E641" s="26">
        <f t="shared" ca="1" si="73"/>
        <v>-486.87253709369804</v>
      </c>
      <c r="F641" s="26">
        <f t="shared" ca="1" si="74"/>
        <v>-486.87253709369804</v>
      </c>
      <c r="G641" s="27" t="b">
        <f t="shared" ca="1" si="75"/>
        <v>0</v>
      </c>
      <c r="H641" s="28">
        <f t="shared" ca="1" si="76"/>
        <v>-486.87253709369804</v>
      </c>
      <c r="I641" s="26">
        <f t="shared" ca="1" si="80"/>
        <v>48200.381172276109</v>
      </c>
      <c r="J641" s="57"/>
      <c r="K641" s="52"/>
      <c r="L641" s="52"/>
      <c r="M641" s="52"/>
      <c r="N641" s="52"/>
      <c r="O641" s="52"/>
      <c r="P641" s="62"/>
      <c r="U641" s="15"/>
      <c r="W641" s="32">
        <f t="shared" ca="1" si="77"/>
        <v>0</v>
      </c>
      <c r="X641" s="15"/>
    </row>
    <row r="642" spans="1:24">
      <c r="A642" s="56"/>
      <c r="B642" s="25">
        <v>639</v>
      </c>
      <c r="C642" s="26">
        <f t="shared" ca="1" si="78"/>
        <v>48200.381172276109</v>
      </c>
      <c r="D642" s="26">
        <f t="shared" ca="1" si="79"/>
        <v>482.0038117227611</v>
      </c>
      <c r="E642" s="26">
        <f t="shared" ca="1" si="73"/>
        <v>-482.0038117227611</v>
      </c>
      <c r="F642" s="26">
        <f t="shared" ca="1" si="74"/>
        <v>-482.0038117227611</v>
      </c>
      <c r="G642" s="27" t="b">
        <f t="shared" ca="1" si="75"/>
        <v>0</v>
      </c>
      <c r="H642" s="28">
        <f t="shared" ca="1" si="76"/>
        <v>-482.0038117227611</v>
      </c>
      <c r="I642" s="26">
        <f t="shared" ca="1" si="80"/>
        <v>47718.37736055335</v>
      </c>
      <c r="J642" s="57"/>
      <c r="K642" s="52"/>
      <c r="L642" s="52"/>
      <c r="M642" s="52"/>
      <c r="N642" s="52"/>
      <c r="O642" s="52"/>
      <c r="P642" s="62"/>
      <c r="U642" s="15"/>
      <c r="W642" s="32">
        <f t="shared" ca="1" si="77"/>
        <v>0</v>
      </c>
      <c r="X642" s="15"/>
    </row>
    <row r="643" spans="1:24">
      <c r="A643" s="56"/>
      <c r="B643" s="25">
        <v>640</v>
      </c>
      <c r="C643" s="26">
        <f t="shared" ca="1" si="78"/>
        <v>47718.37736055335</v>
      </c>
      <c r="D643" s="26">
        <f t="shared" ca="1" si="79"/>
        <v>477.18377360553353</v>
      </c>
      <c r="E643" s="26">
        <f t="shared" ca="1" si="73"/>
        <v>477.18377360553353</v>
      </c>
      <c r="F643" s="26">
        <f t="shared" ca="1" si="74"/>
        <v>477.18377360553353</v>
      </c>
      <c r="G643" s="27">
        <f t="shared" ca="1" si="75"/>
        <v>119.29594340138338</v>
      </c>
      <c r="H643" s="28">
        <f t="shared" ca="1" si="76"/>
        <v>357.88783020415013</v>
      </c>
      <c r="I643" s="26">
        <f t="shared" ca="1" si="80"/>
        <v>48076.265190757498</v>
      </c>
      <c r="J643" s="57"/>
      <c r="K643" s="52"/>
      <c r="L643" s="52"/>
      <c r="M643" s="52"/>
      <c r="N643" s="52"/>
      <c r="O643" s="52"/>
      <c r="P643" s="62"/>
      <c r="U643" s="15"/>
      <c r="W643" s="32">
        <f t="shared" ca="1" si="77"/>
        <v>1</v>
      </c>
      <c r="X643" s="15"/>
    </row>
    <row r="644" spans="1:24">
      <c r="A644" s="56"/>
      <c r="B644" s="25">
        <v>641</v>
      </c>
      <c r="C644" s="26">
        <f t="shared" ca="1" si="78"/>
        <v>48076.265190757498</v>
      </c>
      <c r="D644" s="26">
        <f t="shared" ca="1" si="79"/>
        <v>480.76265190757499</v>
      </c>
      <c r="E644" s="26">
        <f t="shared" ref="E644:E707" ca="1" si="81">IF(W644=0,(D644*-1), IF(W644=1,D644*$K$17))</f>
        <v>480.76265190757499</v>
      </c>
      <c r="F644" s="26">
        <f t="shared" ref="F644:F707" ca="1" si="82">E644</f>
        <v>480.76265190757499</v>
      </c>
      <c r="G644" s="27">
        <f t="shared" ref="G644:G707" ca="1" si="83">IF(F644&gt;0,F644/$K$20)</f>
        <v>120.19066297689375</v>
      </c>
      <c r="H644" s="28">
        <f t="shared" ref="H644:H707" ca="1" si="84">F644-G644</f>
        <v>360.57198893068124</v>
      </c>
      <c r="I644" s="26">
        <f t="shared" ca="1" si="80"/>
        <v>48436.837179688177</v>
      </c>
      <c r="J644" s="57"/>
      <c r="K644" s="52"/>
      <c r="L644" s="52"/>
      <c r="M644" s="52"/>
      <c r="N644" s="52"/>
      <c r="O644" s="52"/>
      <c r="P644" s="62"/>
      <c r="U644" s="15"/>
      <c r="W644" s="32">
        <f t="shared" ref="W644:W707" ca="1" si="85">IF(RAND()&gt;$K$14,0,1)</f>
        <v>1</v>
      </c>
      <c r="X644" s="15"/>
    </row>
    <row r="645" spans="1:24">
      <c r="A645" s="56"/>
      <c r="B645" s="25">
        <v>642</v>
      </c>
      <c r="C645" s="26">
        <f t="shared" ref="C645:C708" ca="1" si="86">I644</f>
        <v>48436.837179688177</v>
      </c>
      <c r="D645" s="26">
        <f t="shared" ref="D645:D708" ca="1" si="87">I644*$L$5</f>
        <v>484.36837179688177</v>
      </c>
      <c r="E645" s="26">
        <f t="shared" ca="1" si="81"/>
        <v>484.36837179688177</v>
      </c>
      <c r="F645" s="26">
        <f t="shared" ca="1" si="82"/>
        <v>484.36837179688177</v>
      </c>
      <c r="G645" s="27">
        <f t="shared" ca="1" si="83"/>
        <v>121.09209294922044</v>
      </c>
      <c r="H645" s="28">
        <f t="shared" ca="1" si="84"/>
        <v>363.27627884766133</v>
      </c>
      <c r="I645" s="26">
        <f t="shared" ca="1" si="80"/>
        <v>48800.113458535838</v>
      </c>
      <c r="J645" s="57"/>
      <c r="K645" s="52"/>
      <c r="L645" s="52"/>
      <c r="M645" s="52"/>
      <c r="N645" s="52"/>
      <c r="O645" s="52"/>
      <c r="P645" s="62"/>
      <c r="U645" s="15"/>
      <c r="W645" s="32">
        <f t="shared" ca="1" si="85"/>
        <v>1</v>
      </c>
      <c r="X645" s="15"/>
    </row>
    <row r="646" spans="1:24">
      <c r="A646" s="56"/>
      <c r="B646" s="25">
        <v>643</v>
      </c>
      <c r="C646" s="26">
        <f t="shared" ca="1" si="86"/>
        <v>48800.113458535838</v>
      </c>
      <c r="D646" s="26">
        <f t="shared" ca="1" si="87"/>
        <v>488.00113458535839</v>
      </c>
      <c r="E646" s="26">
        <f t="shared" ca="1" si="81"/>
        <v>-488.00113458535839</v>
      </c>
      <c r="F646" s="26">
        <f t="shared" ca="1" si="82"/>
        <v>-488.00113458535839</v>
      </c>
      <c r="G646" s="27" t="b">
        <f t="shared" ca="1" si="83"/>
        <v>0</v>
      </c>
      <c r="H646" s="28">
        <f t="shared" ca="1" si="84"/>
        <v>-488.00113458535839</v>
      </c>
      <c r="I646" s="26">
        <f t="shared" ref="I646:I709" ca="1" si="88">I645+H646</f>
        <v>48312.112323950481</v>
      </c>
      <c r="J646" s="57"/>
      <c r="K646" s="52"/>
      <c r="L646" s="52"/>
      <c r="M646" s="52"/>
      <c r="N646" s="52"/>
      <c r="O646" s="52"/>
      <c r="P646" s="62"/>
      <c r="U646" s="15"/>
      <c r="W646" s="32">
        <f t="shared" ca="1" si="85"/>
        <v>0</v>
      </c>
      <c r="X646" s="15"/>
    </row>
    <row r="647" spans="1:24">
      <c r="A647" s="56"/>
      <c r="B647" s="25">
        <v>644</v>
      </c>
      <c r="C647" s="26">
        <f t="shared" ca="1" si="86"/>
        <v>48312.112323950481</v>
      </c>
      <c r="D647" s="26">
        <f t="shared" ca="1" si="87"/>
        <v>483.12112323950481</v>
      </c>
      <c r="E647" s="26">
        <f t="shared" ca="1" si="81"/>
        <v>483.12112323950481</v>
      </c>
      <c r="F647" s="26">
        <f t="shared" ca="1" si="82"/>
        <v>483.12112323950481</v>
      </c>
      <c r="G647" s="27">
        <f t="shared" ca="1" si="83"/>
        <v>120.7802808098762</v>
      </c>
      <c r="H647" s="28">
        <f t="shared" ca="1" si="84"/>
        <v>362.34084242962859</v>
      </c>
      <c r="I647" s="26">
        <f t="shared" ca="1" si="88"/>
        <v>48674.45316638011</v>
      </c>
      <c r="J647" s="57"/>
      <c r="K647" s="52"/>
      <c r="L647" s="52"/>
      <c r="M647" s="52"/>
      <c r="N647" s="52"/>
      <c r="O647" s="52"/>
      <c r="P647" s="62"/>
      <c r="U647" s="15"/>
      <c r="W647" s="32">
        <f t="shared" ca="1" si="85"/>
        <v>1</v>
      </c>
      <c r="X647" s="15"/>
    </row>
    <row r="648" spans="1:24">
      <c r="A648" s="56"/>
      <c r="B648" s="25">
        <v>645</v>
      </c>
      <c r="C648" s="26">
        <f t="shared" ca="1" si="86"/>
        <v>48674.45316638011</v>
      </c>
      <c r="D648" s="26">
        <f t="shared" ca="1" si="87"/>
        <v>486.74453166380113</v>
      </c>
      <c r="E648" s="26">
        <f t="shared" ca="1" si="81"/>
        <v>486.74453166380113</v>
      </c>
      <c r="F648" s="26">
        <f t="shared" ca="1" si="82"/>
        <v>486.74453166380113</v>
      </c>
      <c r="G648" s="27">
        <f t="shared" ca="1" si="83"/>
        <v>121.68613291595028</v>
      </c>
      <c r="H648" s="28">
        <f t="shared" ca="1" si="84"/>
        <v>365.05839874785084</v>
      </c>
      <c r="I648" s="26">
        <f t="shared" ca="1" si="88"/>
        <v>49039.511565127963</v>
      </c>
      <c r="J648" s="57"/>
      <c r="K648" s="52"/>
      <c r="L648" s="52"/>
      <c r="M648" s="52"/>
      <c r="N648" s="52"/>
      <c r="O648" s="52"/>
      <c r="P648" s="62"/>
      <c r="U648" s="15"/>
      <c r="W648" s="32">
        <f t="shared" ca="1" si="85"/>
        <v>1</v>
      </c>
      <c r="X648" s="15"/>
    </row>
    <row r="649" spans="1:24">
      <c r="A649" s="56"/>
      <c r="B649" s="25">
        <v>646</v>
      </c>
      <c r="C649" s="26">
        <f t="shared" ca="1" si="86"/>
        <v>49039.511565127963</v>
      </c>
      <c r="D649" s="26">
        <f t="shared" ca="1" si="87"/>
        <v>490.39511565127964</v>
      </c>
      <c r="E649" s="26">
        <f t="shared" ca="1" si="81"/>
        <v>490.39511565127964</v>
      </c>
      <c r="F649" s="26">
        <f t="shared" ca="1" si="82"/>
        <v>490.39511565127964</v>
      </c>
      <c r="G649" s="27">
        <f t="shared" ca="1" si="83"/>
        <v>122.59877891281991</v>
      </c>
      <c r="H649" s="28">
        <f t="shared" ca="1" si="84"/>
        <v>367.79633673845973</v>
      </c>
      <c r="I649" s="26">
        <f t="shared" ca="1" si="88"/>
        <v>49407.307901866421</v>
      </c>
      <c r="J649" s="57"/>
      <c r="K649" s="52"/>
      <c r="L649" s="52"/>
      <c r="M649" s="52"/>
      <c r="N649" s="52"/>
      <c r="O649" s="52"/>
      <c r="P649" s="62"/>
      <c r="U649" s="15"/>
      <c r="W649" s="32">
        <f t="shared" ca="1" si="85"/>
        <v>1</v>
      </c>
      <c r="X649" s="15"/>
    </row>
    <row r="650" spans="1:24">
      <c r="A650" s="56"/>
      <c r="B650" s="25">
        <v>647</v>
      </c>
      <c r="C650" s="26">
        <f t="shared" ca="1" si="86"/>
        <v>49407.307901866421</v>
      </c>
      <c r="D650" s="26">
        <f t="shared" ca="1" si="87"/>
        <v>494.0730790186642</v>
      </c>
      <c r="E650" s="26">
        <f t="shared" ca="1" si="81"/>
        <v>494.0730790186642</v>
      </c>
      <c r="F650" s="26">
        <f t="shared" ca="1" si="82"/>
        <v>494.0730790186642</v>
      </c>
      <c r="G650" s="27">
        <f t="shared" ca="1" si="83"/>
        <v>123.51826975466605</v>
      </c>
      <c r="H650" s="28">
        <f t="shared" ca="1" si="84"/>
        <v>370.55480926399815</v>
      </c>
      <c r="I650" s="26">
        <f t="shared" ca="1" si="88"/>
        <v>49777.862711130416</v>
      </c>
      <c r="J650" s="57"/>
      <c r="K650" s="52"/>
      <c r="L650" s="52"/>
      <c r="M650" s="52"/>
      <c r="N650" s="52"/>
      <c r="O650" s="52"/>
      <c r="P650" s="62"/>
      <c r="U650" s="15"/>
      <c r="W650" s="32">
        <f t="shared" ca="1" si="85"/>
        <v>1</v>
      </c>
      <c r="X650" s="15"/>
    </row>
    <row r="651" spans="1:24">
      <c r="A651" s="56"/>
      <c r="B651" s="25">
        <v>648</v>
      </c>
      <c r="C651" s="26">
        <f t="shared" ca="1" si="86"/>
        <v>49777.862711130416</v>
      </c>
      <c r="D651" s="26">
        <f t="shared" ca="1" si="87"/>
        <v>497.77862711130416</v>
      </c>
      <c r="E651" s="26">
        <f t="shared" ca="1" si="81"/>
        <v>497.77862711130416</v>
      </c>
      <c r="F651" s="26">
        <f t="shared" ca="1" si="82"/>
        <v>497.77862711130416</v>
      </c>
      <c r="G651" s="27">
        <f t="shared" ca="1" si="83"/>
        <v>124.44465677782604</v>
      </c>
      <c r="H651" s="28">
        <f t="shared" ca="1" si="84"/>
        <v>373.33397033347813</v>
      </c>
      <c r="I651" s="26">
        <f t="shared" ca="1" si="88"/>
        <v>50151.196681463894</v>
      </c>
      <c r="J651" s="57"/>
      <c r="K651" s="52"/>
      <c r="L651" s="52"/>
      <c r="M651" s="52"/>
      <c r="N651" s="52"/>
      <c r="O651" s="52"/>
      <c r="P651" s="62"/>
      <c r="U651" s="15"/>
      <c r="W651" s="32">
        <f t="shared" ca="1" si="85"/>
        <v>1</v>
      </c>
      <c r="X651" s="15"/>
    </row>
    <row r="652" spans="1:24">
      <c r="A652" s="56"/>
      <c r="B652" s="25">
        <v>649</v>
      </c>
      <c r="C652" s="26">
        <f t="shared" ca="1" si="86"/>
        <v>50151.196681463894</v>
      </c>
      <c r="D652" s="26">
        <f t="shared" ca="1" si="87"/>
        <v>501.51196681463898</v>
      </c>
      <c r="E652" s="26">
        <f t="shared" ca="1" si="81"/>
        <v>501.51196681463898</v>
      </c>
      <c r="F652" s="26">
        <f t="shared" ca="1" si="82"/>
        <v>501.51196681463898</v>
      </c>
      <c r="G652" s="27">
        <f t="shared" ca="1" si="83"/>
        <v>125.37799170365975</v>
      </c>
      <c r="H652" s="28">
        <f t="shared" ca="1" si="84"/>
        <v>376.13397511097924</v>
      </c>
      <c r="I652" s="26">
        <f t="shared" ca="1" si="88"/>
        <v>50527.330656574872</v>
      </c>
      <c r="J652" s="57"/>
      <c r="K652" s="52"/>
      <c r="L652" s="52"/>
      <c r="M652" s="52"/>
      <c r="N652" s="52"/>
      <c r="O652" s="52"/>
      <c r="P652" s="62"/>
      <c r="U652" s="15"/>
      <c r="W652" s="32">
        <f t="shared" ca="1" si="85"/>
        <v>1</v>
      </c>
      <c r="X652" s="15"/>
    </row>
    <row r="653" spans="1:24">
      <c r="A653" s="56"/>
      <c r="B653" s="25">
        <v>650</v>
      </c>
      <c r="C653" s="26">
        <f t="shared" ca="1" si="86"/>
        <v>50527.330656574872</v>
      </c>
      <c r="D653" s="26">
        <f t="shared" ca="1" si="87"/>
        <v>505.27330656574873</v>
      </c>
      <c r="E653" s="26">
        <f t="shared" ca="1" si="81"/>
        <v>505.27330656574873</v>
      </c>
      <c r="F653" s="26">
        <f t="shared" ca="1" si="82"/>
        <v>505.27330656574873</v>
      </c>
      <c r="G653" s="27">
        <f t="shared" ca="1" si="83"/>
        <v>126.31832664143718</v>
      </c>
      <c r="H653" s="28">
        <f t="shared" ca="1" si="84"/>
        <v>378.95497992431154</v>
      </c>
      <c r="I653" s="26">
        <f t="shared" ca="1" si="88"/>
        <v>50906.285636499182</v>
      </c>
      <c r="J653" s="57"/>
      <c r="K653" s="52"/>
      <c r="L653" s="52"/>
      <c r="M653" s="52"/>
      <c r="N653" s="52"/>
      <c r="O653" s="52"/>
      <c r="P653" s="62"/>
      <c r="U653" s="15"/>
      <c r="W653" s="32">
        <f t="shared" ca="1" si="85"/>
        <v>1</v>
      </c>
      <c r="X653" s="15"/>
    </row>
    <row r="654" spans="1:24">
      <c r="A654" s="56"/>
      <c r="B654" s="25">
        <v>651</v>
      </c>
      <c r="C654" s="26">
        <f t="shared" ca="1" si="86"/>
        <v>50906.285636499182</v>
      </c>
      <c r="D654" s="26">
        <f t="shared" ca="1" si="87"/>
        <v>509.06285636499183</v>
      </c>
      <c r="E654" s="26">
        <f t="shared" ca="1" si="81"/>
        <v>509.06285636499183</v>
      </c>
      <c r="F654" s="26">
        <f t="shared" ca="1" si="82"/>
        <v>509.06285636499183</v>
      </c>
      <c r="G654" s="27">
        <f t="shared" ca="1" si="83"/>
        <v>127.26571409124796</v>
      </c>
      <c r="H654" s="28">
        <f t="shared" ca="1" si="84"/>
        <v>381.79714227374387</v>
      </c>
      <c r="I654" s="26">
        <f t="shared" ca="1" si="88"/>
        <v>51288.082778772929</v>
      </c>
      <c r="J654" s="57"/>
      <c r="K654" s="52"/>
      <c r="L654" s="52"/>
      <c r="M654" s="52"/>
      <c r="N654" s="52"/>
      <c r="O654" s="52"/>
      <c r="P654" s="62"/>
      <c r="U654" s="15"/>
      <c r="W654" s="32">
        <f t="shared" ca="1" si="85"/>
        <v>1</v>
      </c>
      <c r="X654" s="15"/>
    </row>
    <row r="655" spans="1:24">
      <c r="A655" s="56"/>
      <c r="B655" s="25">
        <v>652</v>
      </c>
      <c r="C655" s="26">
        <f t="shared" ca="1" si="86"/>
        <v>51288.082778772929</v>
      </c>
      <c r="D655" s="26">
        <f t="shared" ca="1" si="87"/>
        <v>512.88082778772934</v>
      </c>
      <c r="E655" s="26">
        <f t="shared" ca="1" si="81"/>
        <v>-512.88082778772934</v>
      </c>
      <c r="F655" s="26">
        <f t="shared" ca="1" si="82"/>
        <v>-512.88082778772934</v>
      </c>
      <c r="G655" s="27" t="b">
        <f t="shared" ca="1" si="83"/>
        <v>0</v>
      </c>
      <c r="H655" s="28">
        <f t="shared" ca="1" si="84"/>
        <v>-512.88082778772934</v>
      </c>
      <c r="I655" s="26">
        <f t="shared" ca="1" si="88"/>
        <v>50775.201950985196</v>
      </c>
      <c r="J655" s="57"/>
      <c r="K655" s="52"/>
      <c r="L655" s="52"/>
      <c r="M655" s="52"/>
      <c r="N655" s="52"/>
      <c r="O655" s="52"/>
      <c r="P655" s="62"/>
      <c r="U655" s="15"/>
      <c r="W655" s="32">
        <f t="shared" ca="1" si="85"/>
        <v>0</v>
      </c>
      <c r="X655" s="15"/>
    </row>
    <row r="656" spans="1:24">
      <c r="A656" s="56"/>
      <c r="B656" s="25">
        <v>653</v>
      </c>
      <c r="C656" s="26">
        <f t="shared" ca="1" si="86"/>
        <v>50775.201950985196</v>
      </c>
      <c r="D656" s="26">
        <f t="shared" ca="1" si="87"/>
        <v>507.75201950985195</v>
      </c>
      <c r="E656" s="26">
        <f t="shared" ca="1" si="81"/>
        <v>-507.75201950985195</v>
      </c>
      <c r="F656" s="26">
        <f t="shared" ca="1" si="82"/>
        <v>-507.75201950985195</v>
      </c>
      <c r="G656" s="27" t="b">
        <f t="shared" ca="1" si="83"/>
        <v>0</v>
      </c>
      <c r="H656" s="28">
        <f t="shared" ca="1" si="84"/>
        <v>-507.75201950985195</v>
      </c>
      <c r="I656" s="26">
        <f t="shared" ca="1" si="88"/>
        <v>50267.449931475341</v>
      </c>
      <c r="J656" s="57"/>
      <c r="K656" s="52"/>
      <c r="L656" s="52"/>
      <c r="M656" s="52"/>
      <c r="N656" s="52"/>
      <c r="O656" s="52"/>
      <c r="P656" s="62"/>
      <c r="U656" s="15"/>
      <c r="W656" s="32">
        <f t="shared" ca="1" si="85"/>
        <v>0</v>
      </c>
      <c r="X656" s="15"/>
    </row>
    <row r="657" spans="1:24">
      <c r="A657" s="56"/>
      <c r="B657" s="25">
        <v>654</v>
      </c>
      <c r="C657" s="26">
        <f t="shared" ca="1" si="86"/>
        <v>50267.449931475341</v>
      </c>
      <c r="D657" s="26">
        <f t="shared" ca="1" si="87"/>
        <v>502.6744993147534</v>
      </c>
      <c r="E657" s="26">
        <f t="shared" ca="1" si="81"/>
        <v>-502.6744993147534</v>
      </c>
      <c r="F657" s="26">
        <f t="shared" ca="1" si="82"/>
        <v>-502.6744993147534</v>
      </c>
      <c r="G657" s="27" t="b">
        <f t="shared" ca="1" si="83"/>
        <v>0</v>
      </c>
      <c r="H657" s="28">
        <f t="shared" ca="1" si="84"/>
        <v>-502.6744993147534</v>
      </c>
      <c r="I657" s="26">
        <f t="shared" ca="1" si="88"/>
        <v>49764.77543216059</v>
      </c>
      <c r="J657" s="57"/>
      <c r="K657" s="52"/>
      <c r="L657" s="52"/>
      <c r="M657" s="52"/>
      <c r="N657" s="52"/>
      <c r="O657" s="52"/>
      <c r="P657" s="62"/>
      <c r="U657" s="15"/>
      <c r="W657" s="32">
        <f t="shared" ca="1" si="85"/>
        <v>0</v>
      </c>
      <c r="X657" s="15"/>
    </row>
    <row r="658" spans="1:24">
      <c r="A658" s="56"/>
      <c r="B658" s="25">
        <v>655</v>
      </c>
      <c r="C658" s="26">
        <f t="shared" ca="1" si="86"/>
        <v>49764.77543216059</v>
      </c>
      <c r="D658" s="26">
        <f t="shared" ca="1" si="87"/>
        <v>497.64775432160593</v>
      </c>
      <c r="E658" s="26">
        <f t="shared" ca="1" si="81"/>
        <v>-497.64775432160593</v>
      </c>
      <c r="F658" s="26">
        <f t="shared" ca="1" si="82"/>
        <v>-497.64775432160593</v>
      </c>
      <c r="G658" s="27" t="b">
        <f t="shared" ca="1" si="83"/>
        <v>0</v>
      </c>
      <c r="H658" s="28">
        <f t="shared" ca="1" si="84"/>
        <v>-497.64775432160593</v>
      </c>
      <c r="I658" s="26">
        <f t="shared" ca="1" si="88"/>
        <v>49267.127677838987</v>
      </c>
      <c r="J658" s="57"/>
      <c r="K658" s="52"/>
      <c r="L658" s="52"/>
      <c r="M658" s="52"/>
      <c r="N658" s="52"/>
      <c r="O658" s="52"/>
      <c r="P658" s="62"/>
      <c r="U658" s="15"/>
      <c r="W658" s="32">
        <f t="shared" ca="1" si="85"/>
        <v>0</v>
      </c>
      <c r="X658" s="15"/>
    </row>
    <row r="659" spans="1:24">
      <c r="A659" s="56"/>
      <c r="B659" s="25">
        <v>656</v>
      </c>
      <c r="C659" s="26">
        <f t="shared" ca="1" si="86"/>
        <v>49267.127677838987</v>
      </c>
      <c r="D659" s="26">
        <f t="shared" ca="1" si="87"/>
        <v>492.67127677838988</v>
      </c>
      <c r="E659" s="26">
        <f t="shared" ca="1" si="81"/>
        <v>492.67127677838988</v>
      </c>
      <c r="F659" s="26">
        <f t="shared" ca="1" si="82"/>
        <v>492.67127677838988</v>
      </c>
      <c r="G659" s="27">
        <f t="shared" ca="1" si="83"/>
        <v>123.16781919459747</v>
      </c>
      <c r="H659" s="28">
        <f t="shared" ca="1" si="84"/>
        <v>369.5034575837924</v>
      </c>
      <c r="I659" s="26">
        <f t="shared" ca="1" si="88"/>
        <v>49636.63113542278</v>
      </c>
      <c r="J659" s="57"/>
      <c r="K659" s="52"/>
      <c r="L659" s="52"/>
      <c r="M659" s="52"/>
      <c r="N659" s="52"/>
      <c r="O659" s="52"/>
      <c r="P659" s="62"/>
      <c r="U659" s="15"/>
      <c r="W659" s="32">
        <f t="shared" ca="1" si="85"/>
        <v>1</v>
      </c>
      <c r="X659" s="15"/>
    </row>
    <row r="660" spans="1:24">
      <c r="A660" s="56"/>
      <c r="B660" s="25">
        <v>657</v>
      </c>
      <c r="C660" s="26">
        <f t="shared" ca="1" si="86"/>
        <v>49636.63113542278</v>
      </c>
      <c r="D660" s="26">
        <f t="shared" ca="1" si="87"/>
        <v>496.36631135422783</v>
      </c>
      <c r="E660" s="26">
        <f t="shared" ca="1" si="81"/>
        <v>496.36631135422783</v>
      </c>
      <c r="F660" s="26">
        <f t="shared" ca="1" si="82"/>
        <v>496.36631135422783</v>
      </c>
      <c r="G660" s="27">
        <f t="shared" ca="1" si="83"/>
        <v>124.09157783855696</v>
      </c>
      <c r="H660" s="28">
        <f t="shared" ca="1" si="84"/>
        <v>372.27473351567085</v>
      </c>
      <c r="I660" s="26">
        <f t="shared" ca="1" si="88"/>
        <v>50008.905868938447</v>
      </c>
      <c r="J660" s="57"/>
      <c r="K660" s="52"/>
      <c r="L660" s="52"/>
      <c r="M660" s="52"/>
      <c r="N660" s="52"/>
      <c r="O660" s="52"/>
      <c r="P660" s="62"/>
      <c r="U660" s="15"/>
      <c r="W660" s="32">
        <f t="shared" ca="1" si="85"/>
        <v>1</v>
      </c>
      <c r="X660" s="15"/>
    </row>
    <row r="661" spans="1:24">
      <c r="A661" s="56"/>
      <c r="B661" s="25">
        <v>658</v>
      </c>
      <c r="C661" s="26">
        <f t="shared" ca="1" si="86"/>
        <v>50008.905868938447</v>
      </c>
      <c r="D661" s="26">
        <f t="shared" ca="1" si="87"/>
        <v>500.0890586893845</v>
      </c>
      <c r="E661" s="26">
        <f t="shared" ca="1" si="81"/>
        <v>500.0890586893845</v>
      </c>
      <c r="F661" s="26">
        <f t="shared" ca="1" si="82"/>
        <v>500.0890586893845</v>
      </c>
      <c r="G661" s="27">
        <f t="shared" ca="1" si="83"/>
        <v>125.02226467234613</v>
      </c>
      <c r="H661" s="28">
        <f t="shared" ca="1" si="84"/>
        <v>375.06679401703838</v>
      </c>
      <c r="I661" s="26">
        <f t="shared" ca="1" si="88"/>
        <v>50383.972662955486</v>
      </c>
      <c r="J661" s="57"/>
      <c r="K661" s="52"/>
      <c r="L661" s="52"/>
      <c r="M661" s="52"/>
      <c r="N661" s="52"/>
      <c r="O661" s="52"/>
      <c r="P661" s="62"/>
      <c r="U661" s="15"/>
      <c r="W661" s="32">
        <f t="shared" ca="1" si="85"/>
        <v>1</v>
      </c>
      <c r="X661" s="15"/>
    </row>
    <row r="662" spans="1:24">
      <c r="A662" s="56"/>
      <c r="B662" s="25">
        <v>659</v>
      </c>
      <c r="C662" s="26">
        <f t="shared" ca="1" si="86"/>
        <v>50383.972662955486</v>
      </c>
      <c r="D662" s="26">
        <f t="shared" ca="1" si="87"/>
        <v>503.83972662955489</v>
      </c>
      <c r="E662" s="26">
        <f t="shared" ca="1" si="81"/>
        <v>503.83972662955489</v>
      </c>
      <c r="F662" s="26">
        <f t="shared" ca="1" si="82"/>
        <v>503.83972662955489</v>
      </c>
      <c r="G662" s="27">
        <f t="shared" ca="1" si="83"/>
        <v>125.95993165738872</v>
      </c>
      <c r="H662" s="28">
        <f t="shared" ca="1" si="84"/>
        <v>377.87979497216617</v>
      </c>
      <c r="I662" s="26">
        <f t="shared" ca="1" si="88"/>
        <v>50761.852457927649</v>
      </c>
      <c r="J662" s="57"/>
      <c r="K662" s="52"/>
      <c r="L662" s="52"/>
      <c r="M662" s="52"/>
      <c r="N662" s="52"/>
      <c r="O662" s="52"/>
      <c r="P662" s="62"/>
      <c r="U662" s="15"/>
      <c r="W662" s="32">
        <f t="shared" ca="1" si="85"/>
        <v>1</v>
      </c>
      <c r="X662" s="15"/>
    </row>
    <row r="663" spans="1:24">
      <c r="A663" s="56"/>
      <c r="B663" s="25">
        <v>660</v>
      </c>
      <c r="C663" s="26">
        <f t="shared" ca="1" si="86"/>
        <v>50761.852457927649</v>
      </c>
      <c r="D663" s="26">
        <f t="shared" ca="1" si="87"/>
        <v>507.61852457927648</v>
      </c>
      <c r="E663" s="26">
        <f t="shared" ca="1" si="81"/>
        <v>-507.61852457927648</v>
      </c>
      <c r="F663" s="26">
        <f t="shared" ca="1" si="82"/>
        <v>-507.61852457927648</v>
      </c>
      <c r="G663" s="27" t="b">
        <f t="shared" ca="1" si="83"/>
        <v>0</v>
      </c>
      <c r="H663" s="28">
        <f t="shared" ca="1" si="84"/>
        <v>-507.61852457927648</v>
      </c>
      <c r="I663" s="26">
        <f t="shared" ca="1" si="88"/>
        <v>50254.233933348376</v>
      </c>
      <c r="J663" s="57"/>
      <c r="K663" s="52"/>
      <c r="L663" s="52"/>
      <c r="M663" s="52"/>
      <c r="N663" s="52"/>
      <c r="O663" s="52"/>
      <c r="P663" s="62"/>
      <c r="U663" s="15"/>
      <c r="W663" s="32">
        <f t="shared" ca="1" si="85"/>
        <v>0</v>
      </c>
      <c r="X663" s="15"/>
    </row>
    <row r="664" spans="1:24">
      <c r="A664" s="56"/>
      <c r="B664" s="25">
        <v>661</v>
      </c>
      <c r="C664" s="26">
        <f t="shared" ca="1" si="86"/>
        <v>50254.233933348376</v>
      </c>
      <c r="D664" s="26">
        <f t="shared" ca="1" si="87"/>
        <v>502.54233933348377</v>
      </c>
      <c r="E664" s="26">
        <f t="shared" ca="1" si="81"/>
        <v>-502.54233933348377</v>
      </c>
      <c r="F664" s="26">
        <f t="shared" ca="1" si="82"/>
        <v>-502.54233933348377</v>
      </c>
      <c r="G664" s="27" t="b">
        <f t="shared" ca="1" si="83"/>
        <v>0</v>
      </c>
      <c r="H664" s="28">
        <f t="shared" ca="1" si="84"/>
        <v>-502.54233933348377</v>
      </c>
      <c r="I664" s="26">
        <f t="shared" ca="1" si="88"/>
        <v>49751.69159401489</v>
      </c>
      <c r="J664" s="57"/>
      <c r="K664" s="52"/>
      <c r="L664" s="52"/>
      <c r="M664" s="52"/>
      <c r="N664" s="52"/>
      <c r="O664" s="52"/>
      <c r="P664" s="62"/>
      <c r="U664" s="15"/>
      <c r="W664" s="32">
        <f t="shared" ca="1" si="85"/>
        <v>0</v>
      </c>
      <c r="X664" s="15"/>
    </row>
    <row r="665" spans="1:24">
      <c r="A665" s="56"/>
      <c r="B665" s="25">
        <v>662</v>
      </c>
      <c r="C665" s="26">
        <f t="shared" ca="1" si="86"/>
        <v>49751.69159401489</v>
      </c>
      <c r="D665" s="26">
        <f t="shared" ca="1" si="87"/>
        <v>497.51691594014892</v>
      </c>
      <c r="E665" s="26">
        <f t="shared" ca="1" si="81"/>
        <v>497.51691594014892</v>
      </c>
      <c r="F665" s="26">
        <f t="shared" ca="1" si="82"/>
        <v>497.51691594014892</v>
      </c>
      <c r="G665" s="27">
        <f t="shared" ca="1" si="83"/>
        <v>124.37922898503723</v>
      </c>
      <c r="H665" s="28">
        <f t="shared" ca="1" si="84"/>
        <v>373.13768695511169</v>
      </c>
      <c r="I665" s="26">
        <f t="shared" ca="1" si="88"/>
        <v>50124.82928097</v>
      </c>
      <c r="J665" s="57"/>
      <c r="K665" s="52"/>
      <c r="L665" s="52"/>
      <c r="M665" s="52"/>
      <c r="N665" s="52"/>
      <c r="O665" s="52"/>
      <c r="P665" s="62"/>
      <c r="U665" s="15"/>
      <c r="W665" s="32">
        <f t="shared" ca="1" si="85"/>
        <v>1</v>
      </c>
      <c r="X665" s="15"/>
    </row>
    <row r="666" spans="1:24">
      <c r="A666" s="56"/>
      <c r="B666" s="25">
        <v>663</v>
      </c>
      <c r="C666" s="26">
        <f t="shared" ca="1" si="86"/>
        <v>50124.82928097</v>
      </c>
      <c r="D666" s="26">
        <f t="shared" ca="1" si="87"/>
        <v>501.24829280969999</v>
      </c>
      <c r="E666" s="26">
        <f t="shared" ca="1" si="81"/>
        <v>501.24829280969999</v>
      </c>
      <c r="F666" s="26">
        <f t="shared" ca="1" si="82"/>
        <v>501.24829280969999</v>
      </c>
      <c r="G666" s="27">
        <f t="shared" ca="1" si="83"/>
        <v>125.312073202425</v>
      </c>
      <c r="H666" s="28">
        <f t="shared" ca="1" si="84"/>
        <v>375.93621960727501</v>
      </c>
      <c r="I666" s="26">
        <f t="shared" ca="1" si="88"/>
        <v>50500.765500577276</v>
      </c>
      <c r="J666" s="57"/>
      <c r="K666" s="52"/>
      <c r="L666" s="52"/>
      <c r="M666" s="52"/>
      <c r="N666" s="52"/>
      <c r="O666" s="52"/>
      <c r="P666" s="62"/>
      <c r="U666" s="15"/>
      <c r="W666" s="32">
        <f t="shared" ca="1" si="85"/>
        <v>1</v>
      </c>
      <c r="X666" s="15"/>
    </row>
    <row r="667" spans="1:24">
      <c r="A667" s="56"/>
      <c r="B667" s="25">
        <v>664</v>
      </c>
      <c r="C667" s="26">
        <f t="shared" ca="1" si="86"/>
        <v>50500.765500577276</v>
      </c>
      <c r="D667" s="26">
        <f t="shared" ca="1" si="87"/>
        <v>505.00765500577279</v>
      </c>
      <c r="E667" s="26">
        <f t="shared" ca="1" si="81"/>
        <v>505.00765500577279</v>
      </c>
      <c r="F667" s="26">
        <f t="shared" ca="1" si="82"/>
        <v>505.00765500577279</v>
      </c>
      <c r="G667" s="27">
        <f t="shared" ca="1" si="83"/>
        <v>126.2519137514432</v>
      </c>
      <c r="H667" s="28">
        <f t="shared" ca="1" si="84"/>
        <v>378.75574125432956</v>
      </c>
      <c r="I667" s="26">
        <f t="shared" ca="1" si="88"/>
        <v>50879.521241831608</v>
      </c>
      <c r="J667" s="57"/>
      <c r="K667" s="52"/>
      <c r="L667" s="52"/>
      <c r="M667" s="52"/>
      <c r="N667" s="52"/>
      <c r="O667" s="52"/>
      <c r="P667" s="62"/>
      <c r="U667" s="15"/>
      <c r="W667" s="32">
        <f t="shared" ca="1" si="85"/>
        <v>1</v>
      </c>
      <c r="X667" s="15"/>
    </row>
    <row r="668" spans="1:24">
      <c r="A668" s="56"/>
      <c r="B668" s="25">
        <v>665</v>
      </c>
      <c r="C668" s="26">
        <f t="shared" ca="1" si="86"/>
        <v>50879.521241831608</v>
      </c>
      <c r="D668" s="26">
        <f t="shared" ca="1" si="87"/>
        <v>508.79521241831611</v>
      </c>
      <c r="E668" s="26">
        <f t="shared" ca="1" si="81"/>
        <v>-508.79521241831611</v>
      </c>
      <c r="F668" s="26">
        <f t="shared" ca="1" si="82"/>
        <v>-508.79521241831611</v>
      </c>
      <c r="G668" s="27" t="b">
        <f t="shared" ca="1" si="83"/>
        <v>0</v>
      </c>
      <c r="H668" s="28">
        <f t="shared" ca="1" si="84"/>
        <v>-508.79521241831611</v>
      </c>
      <c r="I668" s="26">
        <f t="shared" ca="1" si="88"/>
        <v>50370.726029413294</v>
      </c>
      <c r="J668" s="57"/>
      <c r="K668" s="52"/>
      <c r="L668" s="52"/>
      <c r="M668" s="52"/>
      <c r="N668" s="52"/>
      <c r="O668" s="52"/>
      <c r="P668" s="62"/>
      <c r="U668" s="15"/>
      <c r="W668" s="32">
        <f t="shared" ca="1" si="85"/>
        <v>0</v>
      </c>
      <c r="X668" s="15"/>
    </row>
    <row r="669" spans="1:24">
      <c r="A669" s="56"/>
      <c r="B669" s="25">
        <v>666</v>
      </c>
      <c r="C669" s="26">
        <f t="shared" ca="1" si="86"/>
        <v>50370.726029413294</v>
      </c>
      <c r="D669" s="26">
        <f t="shared" ca="1" si="87"/>
        <v>503.70726029413294</v>
      </c>
      <c r="E669" s="26">
        <f t="shared" ca="1" si="81"/>
        <v>-503.70726029413294</v>
      </c>
      <c r="F669" s="26">
        <f t="shared" ca="1" si="82"/>
        <v>-503.70726029413294</v>
      </c>
      <c r="G669" s="27" t="b">
        <f t="shared" ca="1" si="83"/>
        <v>0</v>
      </c>
      <c r="H669" s="28">
        <f t="shared" ca="1" si="84"/>
        <v>-503.70726029413294</v>
      </c>
      <c r="I669" s="26">
        <f t="shared" ca="1" si="88"/>
        <v>49867.01876911916</v>
      </c>
      <c r="J669" s="57"/>
      <c r="K669" s="52"/>
      <c r="L669" s="52"/>
      <c r="M669" s="52"/>
      <c r="N669" s="52"/>
      <c r="O669" s="52"/>
      <c r="P669" s="62"/>
      <c r="U669" s="15"/>
      <c r="W669" s="32">
        <f t="shared" ca="1" si="85"/>
        <v>0</v>
      </c>
      <c r="X669" s="15"/>
    </row>
    <row r="670" spans="1:24">
      <c r="A670" s="56"/>
      <c r="B670" s="25">
        <v>667</v>
      </c>
      <c r="C670" s="26">
        <f t="shared" ca="1" si="86"/>
        <v>49867.01876911916</v>
      </c>
      <c r="D670" s="26">
        <f t="shared" ca="1" si="87"/>
        <v>498.67018769119164</v>
      </c>
      <c r="E670" s="26">
        <f t="shared" ca="1" si="81"/>
        <v>-498.67018769119164</v>
      </c>
      <c r="F670" s="26">
        <f t="shared" ca="1" si="82"/>
        <v>-498.67018769119164</v>
      </c>
      <c r="G670" s="27" t="b">
        <f t="shared" ca="1" si="83"/>
        <v>0</v>
      </c>
      <c r="H670" s="28">
        <f t="shared" ca="1" si="84"/>
        <v>-498.67018769119164</v>
      </c>
      <c r="I670" s="26">
        <f t="shared" ca="1" si="88"/>
        <v>49368.34858142797</v>
      </c>
      <c r="J670" s="57"/>
      <c r="K670" s="52"/>
      <c r="L670" s="52"/>
      <c r="M670" s="52"/>
      <c r="N670" s="52"/>
      <c r="O670" s="52"/>
      <c r="P670" s="62"/>
      <c r="U670" s="15"/>
      <c r="W670" s="32">
        <f t="shared" ca="1" si="85"/>
        <v>0</v>
      </c>
      <c r="X670" s="15"/>
    </row>
    <row r="671" spans="1:24">
      <c r="A671" s="56"/>
      <c r="B671" s="25">
        <v>668</v>
      </c>
      <c r="C671" s="26">
        <f t="shared" ca="1" si="86"/>
        <v>49368.34858142797</v>
      </c>
      <c r="D671" s="26">
        <f t="shared" ca="1" si="87"/>
        <v>493.68348581427972</v>
      </c>
      <c r="E671" s="26">
        <f t="shared" ca="1" si="81"/>
        <v>493.68348581427972</v>
      </c>
      <c r="F671" s="26">
        <f t="shared" ca="1" si="82"/>
        <v>493.68348581427972</v>
      </c>
      <c r="G671" s="27">
        <f t="shared" ca="1" si="83"/>
        <v>123.42087145356993</v>
      </c>
      <c r="H671" s="28">
        <f t="shared" ca="1" si="84"/>
        <v>370.26261436070979</v>
      </c>
      <c r="I671" s="26">
        <f t="shared" ca="1" si="88"/>
        <v>49738.611195788682</v>
      </c>
      <c r="J671" s="57"/>
      <c r="K671" s="52"/>
      <c r="L671" s="52"/>
      <c r="M671" s="52"/>
      <c r="N671" s="52"/>
      <c r="O671" s="52"/>
      <c r="P671" s="62"/>
      <c r="U671" s="15"/>
      <c r="W671" s="32">
        <f t="shared" ca="1" si="85"/>
        <v>1</v>
      </c>
      <c r="X671" s="15"/>
    </row>
    <row r="672" spans="1:24">
      <c r="A672" s="56"/>
      <c r="B672" s="25">
        <v>669</v>
      </c>
      <c r="C672" s="26">
        <f t="shared" ca="1" si="86"/>
        <v>49738.611195788682</v>
      </c>
      <c r="D672" s="26">
        <f t="shared" ca="1" si="87"/>
        <v>497.38611195788684</v>
      </c>
      <c r="E672" s="26">
        <f t="shared" ca="1" si="81"/>
        <v>-497.38611195788684</v>
      </c>
      <c r="F672" s="26">
        <f t="shared" ca="1" si="82"/>
        <v>-497.38611195788684</v>
      </c>
      <c r="G672" s="27" t="b">
        <f t="shared" ca="1" si="83"/>
        <v>0</v>
      </c>
      <c r="H672" s="28">
        <f t="shared" ca="1" si="84"/>
        <v>-497.38611195788684</v>
      </c>
      <c r="I672" s="26">
        <f t="shared" ca="1" si="88"/>
        <v>49241.225083830795</v>
      </c>
      <c r="J672" s="57"/>
      <c r="K672" s="52"/>
      <c r="L672" s="52"/>
      <c r="M672" s="52"/>
      <c r="N672" s="52"/>
      <c r="O672" s="52"/>
      <c r="P672" s="62"/>
      <c r="U672" s="15"/>
      <c r="W672" s="32">
        <f t="shared" ca="1" si="85"/>
        <v>0</v>
      </c>
      <c r="X672" s="15"/>
    </row>
    <row r="673" spans="1:24">
      <c r="A673" s="56"/>
      <c r="B673" s="25">
        <v>670</v>
      </c>
      <c r="C673" s="26">
        <f t="shared" ca="1" si="86"/>
        <v>49241.225083830795</v>
      </c>
      <c r="D673" s="26">
        <f t="shared" ca="1" si="87"/>
        <v>492.41225083830795</v>
      </c>
      <c r="E673" s="26">
        <f t="shared" ca="1" si="81"/>
        <v>492.41225083830795</v>
      </c>
      <c r="F673" s="26">
        <f t="shared" ca="1" si="82"/>
        <v>492.41225083830795</v>
      </c>
      <c r="G673" s="27">
        <f t="shared" ca="1" si="83"/>
        <v>123.10306270957699</v>
      </c>
      <c r="H673" s="28">
        <f t="shared" ca="1" si="84"/>
        <v>369.30918812873097</v>
      </c>
      <c r="I673" s="26">
        <f t="shared" ca="1" si="88"/>
        <v>49610.534271959528</v>
      </c>
      <c r="J673" s="57"/>
      <c r="K673" s="52"/>
      <c r="L673" s="52"/>
      <c r="M673" s="52"/>
      <c r="N673" s="52"/>
      <c r="O673" s="52"/>
      <c r="P673" s="62"/>
      <c r="U673" s="15"/>
      <c r="W673" s="32">
        <f t="shared" ca="1" si="85"/>
        <v>1</v>
      </c>
      <c r="X673" s="15"/>
    </row>
    <row r="674" spans="1:24">
      <c r="A674" s="56"/>
      <c r="B674" s="25">
        <v>671</v>
      </c>
      <c r="C674" s="26">
        <f t="shared" ca="1" si="86"/>
        <v>49610.534271959528</v>
      </c>
      <c r="D674" s="26">
        <f t="shared" ca="1" si="87"/>
        <v>496.10534271959528</v>
      </c>
      <c r="E674" s="26">
        <f t="shared" ca="1" si="81"/>
        <v>-496.10534271959528</v>
      </c>
      <c r="F674" s="26">
        <f t="shared" ca="1" si="82"/>
        <v>-496.10534271959528</v>
      </c>
      <c r="G674" s="27" t="b">
        <f t="shared" ca="1" si="83"/>
        <v>0</v>
      </c>
      <c r="H674" s="28">
        <f t="shared" ca="1" si="84"/>
        <v>-496.10534271959528</v>
      </c>
      <c r="I674" s="26">
        <f t="shared" ca="1" si="88"/>
        <v>49114.428929239933</v>
      </c>
      <c r="J674" s="57"/>
      <c r="K674" s="52"/>
      <c r="L674" s="52"/>
      <c r="M674" s="52"/>
      <c r="N674" s="52"/>
      <c r="O674" s="52"/>
      <c r="P674" s="62"/>
      <c r="U674" s="15"/>
      <c r="W674" s="32">
        <f t="shared" ca="1" si="85"/>
        <v>0</v>
      </c>
      <c r="X674" s="15"/>
    </row>
    <row r="675" spans="1:24">
      <c r="A675" s="56"/>
      <c r="B675" s="25">
        <v>672</v>
      </c>
      <c r="C675" s="26">
        <f t="shared" ca="1" si="86"/>
        <v>49114.428929239933</v>
      </c>
      <c r="D675" s="26">
        <f t="shared" ca="1" si="87"/>
        <v>491.14428929239932</v>
      </c>
      <c r="E675" s="26">
        <f t="shared" ca="1" si="81"/>
        <v>491.14428929239932</v>
      </c>
      <c r="F675" s="26">
        <f t="shared" ca="1" si="82"/>
        <v>491.14428929239932</v>
      </c>
      <c r="G675" s="27">
        <f t="shared" ca="1" si="83"/>
        <v>122.78607232309983</v>
      </c>
      <c r="H675" s="28">
        <f t="shared" ca="1" si="84"/>
        <v>368.35821696929952</v>
      </c>
      <c r="I675" s="26">
        <f t="shared" ca="1" si="88"/>
        <v>49482.78714620923</v>
      </c>
      <c r="J675" s="57"/>
      <c r="K675" s="52"/>
      <c r="L675" s="52"/>
      <c r="M675" s="52"/>
      <c r="N675" s="52"/>
      <c r="O675" s="52"/>
      <c r="P675" s="62"/>
      <c r="U675" s="15"/>
      <c r="W675" s="32">
        <f t="shared" ca="1" si="85"/>
        <v>1</v>
      </c>
      <c r="X675" s="15"/>
    </row>
    <row r="676" spans="1:24">
      <c r="A676" s="56"/>
      <c r="B676" s="25">
        <v>673</v>
      </c>
      <c r="C676" s="26">
        <f t="shared" ca="1" si="86"/>
        <v>49482.78714620923</v>
      </c>
      <c r="D676" s="26">
        <f t="shared" ca="1" si="87"/>
        <v>494.82787146209233</v>
      </c>
      <c r="E676" s="26">
        <f t="shared" ca="1" si="81"/>
        <v>494.82787146209233</v>
      </c>
      <c r="F676" s="26">
        <f t="shared" ca="1" si="82"/>
        <v>494.82787146209233</v>
      </c>
      <c r="G676" s="27">
        <f t="shared" ca="1" si="83"/>
        <v>123.70696786552308</v>
      </c>
      <c r="H676" s="28">
        <f t="shared" ca="1" si="84"/>
        <v>371.12090359656924</v>
      </c>
      <c r="I676" s="26">
        <f t="shared" ca="1" si="88"/>
        <v>49853.908049805796</v>
      </c>
      <c r="J676" s="57"/>
      <c r="K676" s="52"/>
      <c r="L676" s="52"/>
      <c r="M676" s="52"/>
      <c r="N676" s="52"/>
      <c r="O676" s="52"/>
      <c r="P676" s="62"/>
      <c r="U676" s="15"/>
      <c r="W676" s="32">
        <f t="shared" ca="1" si="85"/>
        <v>1</v>
      </c>
      <c r="X676" s="15"/>
    </row>
    <row r="677" spans="1:24">
      <c r="A677" s="56"/>
      <c r="B677" s="25">
        <v>674</v>
      </c>
      <c r="C677" s="26">
        <f t="shared" ca="1" si="86"/>
        <v>49853.908049805796</v>
      </c>
      <c r="D677" s="26">
        <f t="shared" ca="1" si="87"/>
        <v>498.53908049805796</v>
      </c>
      <c r="E677" s="26">
        <f t="shared" ca="1" si="81"/>
        <v>-498.53908049805796</v>
      </c>
      <c r="F677" s="26">
        <f t="shared" ca="1" si="82"/>
        <v>-498.53908049805796</v>
      </c>
      <c r="G677" s="27" t="b">
        <f t="shared" ca="1" si="83"/>
        <v>0</v>
      </c>
      <c r="H677" s="28">
        <f t="shared" ca="1" si="84"/>
        <v>-498.53908049805796</v>
      </c>
      <c r="I677" s="26">
        <f t="shared" ca="1" si="88"/>
        <v>49355.368969307739</v>
      </c>
      <c r="J677" s="57"/>
      <c r="K677" s="52"/>
      <c r="L677" s="52"/>
      <c r="M677" s="52"/>
      <c r="N677" s="52"/>
      <c r="O677" s="52"/>
      <c r="P677" s="62"/>
      <c r="U677" s="15"/>
      <c r="W677" s="32">
        <f t="shared" ca="1" si="85"/>
        <v>0</v>
      </c>
      <c r="X677" s="15"/>
    </row>
    <row r="678" spans="1:24">
      <c r="A678" s="56"/>
      <c r="B678" s="25">
        <v>675</v>
      </c>
      <c r="C678" s="26">
        <f t="shared" ca="1" si="86"/>
        <v>49355.368969307739</v>
      </c>
      <c r="D678" s="26">
        <f t="shared" ca="1" si="87"/>
        <v>493.55368969307739</v>
      </c>
      <c r="E678" s="26">
        <f t="shared" ca="1" si="81"/>
        <v>493.55368969307739</v>
      </c>
      <c r="F678" s="26">
        <f t="shared" ca="1" si="82"/>
        <v>493.55368969307739</v>
      </c>
      <c r="G678" s="27">
        <f t="shared" ca="1" si="83"/>
        <v>123.38842242326935</v>
      </c>
      <c r="H678" s="28">
        <f t="shared" ca="1" si="84"/>
        <v>370.16526726980806</v>
      </c>
      <c r="I678" s="26">
        <f t="shared" ca="1" si="88"/>
        <v>49725.53423657755</v>
      </c>
      <c r="J678" s="57"/>
      <c r="K678" s="52"/>
      <c r="L678" s="52"/>
      <c r="M678" s="52"/>
      <c r="N678" s="52"/>
      <c r="O678" s="52"/>
      <c r="P678" s="62"/>
      <c r="U678" s="15"/>
      <c r="W678" s="32">
        <f t="shared" ca="1" si="85"/>
        <v>1</v>
      </c>
      <c r="X678" s="15"/>
    </row>
    <row r="679" spans="1:24">
      <c r="A679" s="56"/>
      <c r="B679" s="25">
        <v>676</v>
      </c>
      <c r="C679" s="26">
        <f t="shared" ca="1" si="86"/>
        <v>49725.53423657755</v>
      </c>
      <c r="D679" s="26">
        <f t="shared" ca="1" si="87"/>
        <v>497.2553423657755</v>
      </c>
      <c r="E679" s="26">
        <f t="shared" ca="1" si="81"/>
        <v>497.2553423657755</v>
      </c>
      <c r="F679" s="26">
        <f t="shared" ca="1" si="82"/>
        <v>497.2553423657755</v>
      </c>
      <c r="G679" s="27">
        <f t="shared" ca="1" si="83"/>
        <v>124.31383559144388</v>
      </c>
      <c r="H679" s="28">
        <f t="shared" ca="1" si="84"/>
        <v>372.94150677433163</v>
      </c>
      <c r="I679" s="26">
        <f t="shared" ca="1" si="88"/>
        <v>50098.475743351883</v>
      </c>
      <c r="J679" s="57"/>
      <c r="K679" s="52"/>
      <c r="L679" s="52"/>
      <c r="M679" s="52"/>
      <c r="N679" s="52"/>
      <c r="O679" s="52"/>
      <c r="P679" s="62"/>
      <c r="U679" s="15"/>
      <c r="W679" s="32">
        <f t="shared" ca="1" si="85"/>
        <v>1</v>
      </c>
      <c r="X679" s="15"/>
    </row>
    <row r="680" spans="1:24">
      <c r="A680" s="56"/>
      <c r="B680" s="25">
        <v>677</v>
      </c>
      <c r="C680" s="26">
        <f t="shared" ca="1" si="86"/>
        <v>50098.475743351883</v>
      </c>
      <c r="D680" s="26">
        <f t="shared" ca="1" si="87"/>
        <v>500.98475743351884</v>
      </c>
      <c r="E680" s="26">
        <f t="shared" ca="1" si="81"/>
        <v>500.98475743351884</v>
      </c>
      <c r="F680" s="26">
        <f t="shared" ca="1" si="82"/>
        <v>500.98475743351884</v>
      </c>
      <c r="G680" s="27">
        <f t="shared" ca="1" si="83"/>
        <v>125.24618935837971</v>
      </c>
      <c r="H680" s="28">
        <f t="shared" ca="1" si="84"/>
        <v>375.73856807513914</v>
      </c>
      <c r="I680" s="26">
        <f t="shared" ca="1" si="88"/>
        <v>50474.214311427022</v>
      </c>
      <c r="J680" s="57"/>
      <c r="K680" s="52"/>
      <c r="L680" s="52"/>
      <c r="M680" s="52"/>
      <c r="N680" s="52"/>
      <c r="O680" s="52"/>
      <c r="P680" s="62"/>
      <c r="U680" s="15"/>
      <c r="W680" s="32">
        <f t="shared" ca="1" si="85"/>
        <v>1</v>
      </c>
      <c r="X680" s="15"/>
    </row>
    <row r="681" spans="1:24">
      <c r="A681" s="56"/>
      <c r="B681" s="25">
        <v>678</v>
      </c>
      <c r="C681" s="26">
        <f t="shared" ca="1" si="86"/>
        <v>50474.214311427022</v>
      </c>
      <c r="D681" s="26">
        <f t="shared" ca="1" si="87"/>
        <v>504.74214311427022</v>
      </c>
      <c r="E681" s="26">
        <f t="shared" ca="1" si="81"/>
        <v>-504.74214311427022</v>
      </c>
      <c r="F681" s="26">
        <f t="shared" ca="1" si="82"/>
        <v>-504.74214311427022</v>
      </c>
      <c r="G681" s="27" t="b">
        <f t="shared" ca="1" si="83"/>
        <v>0</v>
      </c>
      <c r="H681" s="28">
        <f t="shared" ca="1" si="84"/>
        <v>-504.74214311427022</v>
      </c>
      <c r="I681" s="26">
        <f t="shared" ca="1" si="88"/>
        <v>49969.47216831275</v>
      </c>
      <c r="J681" s="57"/>
      <c r="K681" s="52"/>
      <c r="L681" s="52"/>
      <c r="M681" s="52"/>
      <c r="N681" s="52"/>
      <c r="O681" s="52"/>
      <c r="P681" s="62"/>
      <c r="U681" s="15"/>
      <c r="W681" s="32">
        <f t="shared" ca="1" si="85"/>
        <v>0</v>
      </c>
      <c r="X681" s="15"/>
    </row>
    <row r="682" spans="1:24">
      <c r="A682" s="56"/>
      <c r="B682" s="25">
        <v>679</v>
      </c>
      <c r="C682" s="26">
        <f t="shared" ca="1" si="86"/>
        <v>49969.47216831275</v>
      </c>
      <c r="D682" s="26">
        <f t="shared" ca="1" si="87"/>
        <v>499.69472168312751</v>
      </c>
      <c r="E682" s="26">
        <f t="shared" ca="1" si="81"/>
        <v>499.69472168312751</v>
      </c>
      <c r="F682" s="26">
        <f t="shared" ca="1" si="82"/>
        <v>499.69472168312751</v>
      </c>
      <c r="G682" s="27">
        <f t="shared" ca="1" si="83"/>
        <v>124.92368042078188</v>
      </c>
      <c r="H682" s="28">
        <f t="shared" ca="1" si="84"/>
        <v>374.77104126234565</v>
      </c>
      <c r="I682" s="26">
        <f t="shared" ca="1" si="88"/>
        <v>50344.243209575099</v>
      </c>
      <c r="J682" s="57"/>
      <c r="K682" s="52"/>
      <c r="L682" s="52"/>
      <c r="M682" s="52"/>
      <c r="N682" s="52"/>
      <c r="O682" s="52"/>
      <c r="P682" s="62"/>
      <c r="U682" s="15"/>
      <c r="W682" s="32">
        <f t="shared" ca="1" si="85"/>
        <v>1</v>
      </c>
      <c r="X682" s="15"/>
    </row>
    <row r="683" spans="1:24">
      <c r="A683" s="56"/>
      <c r="B683" s="25">
        <v>680</v>
      </c>
      <c r="C683" s="26">
        <f t="shared" ca="1" si="86"/>
        <v>50344.243209575099</v>
      </c>
      <c r="D683" s="26">
        <f t="shared" ca="1" si="87"/>
        <v>503.44243209575103</v>
      </c>
      <c r="E683" s="26">
        <f t="shared" ca="1" si="81"/>
        <v>503.44243209575103</v>
      </c>
      <c r="F683" s="26">
        <f t="shared" ca="1" si="82"/>
        <v>503.44243209575103</v>
      </c>
      <c r="G683" s="27">
        <f t="shared" ca="1" si="83"/>
        <v>125.86060802393776</v>
      </c>
      <c r="H683" s="28">
        <f t="shared" ca="1" si="84"/>
        <v>377.58182407181329</v>
      </c>
      <c r="I683" s="26">
        <f t="shared" ca="1" si="88"/>
        <v>50721.825033646914</v>
      </c>
      <c r="J683" s="57"/>
      <c r="K683" s="52"/>
      <c r="L683" s="52"/>
      <c r="M683" s="52"/>
      <c r="N683" s="52"/>
      <c r="O683" s="52"/>
      <c r="P683" s="62"/>
      <c r="U683" s="15"/>
      <c r="W683" s="32">
        <f t="shared" ca="1" si="85"/>
        <v>1</v>
      </c>
      <c r="X683" s="15"/>
    </row>
    <row r="684" spans="1:24">
      <c r="A684" s="56"/>
      <c r="B684" s="25">
        <v>681</v>
      </c>
      <c r="C684" s="26">
        <f t="shared" ca="1" si="86"/>
        <v>50721.825033646914</v>
      </c>
      <c r="D684" s="26">
        <f t="shared" ca="1" si="87"/>
        <v>507.21825033646917</v>
      </c>
      <c r="E684" s="26">
        <f t="shared" ca="1" si="81"/>
        <v>507.21825033646917</v>
      </c>
      <c r="F684" s="26">
        <f t="shared" ca="1" si="82"/>
        <v>507.21825033646917</v>
      </c>
      <c r="G684" s="27">
        <f t="shared" ca="1" si="83"/>
        <v>126.80456258411729</v>
      </c>
      <c r="H684" s="28">
        <f t="shared" ca="1" si="84"/>
        <v>380.41368775235185</v>
      </c>
      <c r="I684" s="26">
        <f t="shared" ca="1" si="88"/>
        <v>51102.238721399262</v>
      </c>
      <c r="J684" s="57"/>
      <c r="K684" s="52"/>
      <c r="L684" s="52"/>
      <c r="M684" s="52"/>
      <c r="N684" s="52"/>
      <c r="O684" s="52"/>
      <c r="P684" s="62"/>
      <c r="U684" s="15"/>
      <c r="W684" s="32">
        <f t="shared" ca="1" si="85"/>
        <v>1</v>
      </c>
      <c r="X684" s="15"/>
    </row>
    <row r="685" spans="1:24">
      <c r="A685" s="56"/>
      <c r="B685" s="25">
        <v>682</v>
      </c>
      <c r="C685" s="26">
        <f t="shared" ca="1" si="86"/>
        <v>51102.238721399262</v>
      </c>
      <c r="D685" s="26">
        <f t="shared" ca="1" si="87"/>
        <v>511.02238721399266</v>
      </c>
      <c r="E685" s="26">
        <f t="shared" ca="1" si="81"/>
        <v>511.02238721399266</v>
      </c>
      <c r="F685" s="26">
        <f t="shared" ca="1" si="82"/>
        <v>511.02238721399266</v>
      </c>
      <c r="G685" s="27">
        <f t="shared" ca="1" si="83"/>
        <v>127.75559680349816</v>
      </c>
      <c r="H685" s="28">
        <f t="shared" ca="1" si="84"/>
        <v>383.26679041049448</v>
      </c>
      <c r="I685" s="26">
        <f t="shared" ca="1" si="88"/>
        <v>51485.505511809759</v>
      </c>
      <c r="J685" s="57"/>
      <c r="K685" s="52"/>
      <c r="L685" s="52"/>
      <c r="M685" s="52"/>
      <c r="N685" s="52"/>
      <c r="O685" s="52"/>
      <c r="P685" s="62"/>
      <c r="U685" s="15"/>
      <c r="W685" s="32">
        <f t="shared" ca="1" si="85"/>
        <v>1</v>
      </c>
      <c r="X685" s="15"/>
    </row>
    <row r="686" spans="1:24">
      <c r="A686" s="56"/>
      <c r="B686" s="25">
        <v>683</v>
      </c>
      <c r="C686" s="26">
        <f t="shared" ca="1" si="86"/>
        <v>51485.505511809759</v>
      </c>
      <c r="D686" s="26">
        <f t="shared" ca="1" si="87"/>
        <v>514.85505511809765</v>
      </c>
      <c r="E686" s="26">
        <f t="shared" ca="1" si="81"/>
        <v>-514.85505511809765</v>
      </c>
      <c r="F686" s="26">
        <f t="shared" ca="1" si="82"/>
        <v>-514.85505511809765</v>
      </c>
      <c r="G686" s="27" t="b">
        <f t="shared" ca="1" si="83"/>
        <v>0</v>
      </c>
      <c r="H686" s="28">
        <f t="shared" ca="1" si="84"/>
        <v>-514.85505511809765</v>
      </c>
      <c r="I686" s="26">
        <f t="shared" ca="1" si="88"/>
        <v>50970.650456691663</v>
      </c>
      <c r="J686" s="57"/>
      <c r="K686" s="52"/>
      <c r="L686" s="52"/>
      <c r="M686" s="52"/>
      <c r="N686" s="52"/>
      <c r="O686" s="52"/>
      <c r="P686" s="62"/>
      <c r="U686" s="15"/>
      <c r="W686" s="32">
        <f t="shared" ca="1" si="85"/>
        <v>0</v>
      </c>
      <c r="X686" s="15"/>
    </row>
    <row r="687" spans="1:24">
      <c r="A687" s="56"/>
      <c r="B687" s="25">
        <v>684</v>
      </c>
      <c r="C687" s="26">
        <f t="shared" ca="1" si="86"/>
        <v>50970.650456691663</v>
      </c>
      <c r="D687" s="26">
        <f t="shared" ca="1" si="87"/>
        <v>509.70650456691664</v>
      </c>
      <c r="E687" s="26">
        <f t="shared" ca="1" si="81"/>
        <v>-509.70650456691664</v>
      </c>
      <c r="F687" s="26">
        <f t="shared" ca="1" si="82"/>
        <v>-509.70650456691664</v>
      </c>
      <c r="G687" s="27" t="b">
        <f t="shared" ca="1" si="83"/>
        <v>0</v>
      </c>
      <c r="H687" s="28">
        <f t="shared" ca="1" si="84"/>
        <v>-509.70650456691664</v>
      </c>
      <c r="I687" s="26">
        <f t="shared" ca="1" si="88"/>
        <v>50460.943952124748</v>
      </c>
      <c r="J687" s="57"/>
      <c r="K687" s="52"/>
      <c r="L687" s="52"/>
      <c r="M687" s="52"/>
      <c r="N687" s="52"/>
      <c r="O687" s="52"/>
      <c r="P687" s="62"/>
      <c r="U687" s="15"/>
      <c r="W687" s="32">
        <f t="shared" ca="1" si="85"/>
        <v>0</v>
      </c>
      <c r="X687" s="15"/>
    </row>
    <row r="688" spans="1:24">
      <c r="A688" s="56"/>
      <c r="B688" s="25">
        <v>685</v>
      </c>
      <c r="C688" s="26">
        <f t="shared" ca="1" si="86"/>
        <v>50460.943952124748</v>
      </c>
      <c r="D688" s="26">
        <f t="shared" ca="1" si="87"/>
        <v>504.60943952124751</v>
      </c>
      <c r="E688" s="26">
        <f t="shared" ca="1" si="81"/>
        <v>504.60943952124751</v>
      </c>
      <c r="F688" s="26">
        <f t="shared" ca="1" si="82"/>
        <v>504.60943952124751</v>
      </c>
      <c r="G688" s="27">
        <f t="shared" ca="1" si="83"/>
        <v>126.15235988031188</v>
      </c>
      <c r="H688" s="28">
        <f t="shared" ca="1" si="84"/>
        <v>378.4570796409356</v>
      </c>
      <c r="I688" s="26">
        <f t="shared" ca="1" si="88"/>
        <v>50839.401031765687</v>
      </c>
      <c r="J688" s="57"/>
      <c r="K688" s="52"/>
      <c r="L688" s="52"/>
      <c r="M688" s="52"/>
      <c r="N688" s="52"/>
      <c r="O688" s="52"/>
      <c r="P688" s="62"/>
      <c r="U688" s="15"/>
      <c r="W688" s="32">
        <f t="shared" ca="1" si="85"/>
        <v>1</v>
      </c>
      <c r="X688" s="15"/>
    </row>
    <row r="689" spans="1:24">
      <c r="A689" s="56"/>
      <c r="B689" s="25">
        <v>686</v>
      </c>
      <c r="C689" s="26">
        <f t="shared" ca="1" si="86"/>
        <v>50839.401031765687</v>
      </c>
      <c r="D689" s="26">
        <f t="shared" ca="1" si="87"/>
        <v>508.39401031765686</v>
      </c>
      <c r="E689" s="26">
        <f t="shared" ca="1" si="81"/>
        <v>508.39401031765686</v>
      </c>
      <c r="F689" s="26">
        <f t="shared" ca="1" si="82"/>
        <v>508.39401031765686</v>
      </c>
      <c r="G689" s="27">
        <f t="shared" ca="1" si="83"/>
        <v>127.09850257941422</v>
      </c>
      <c r="H689" s="28">
        <f t="shared" ca="1" si="84"/>
        <v>381.29550773824263</v>
      </c>
      <c r="I689" s="26">
        <f t="shared" ca="1" si="88"/>
        <v>51220.69653950393</v>
      </c>
      <c r="J689" s="57"/>
      <c r="K689" s="52"/>
      <c r="L689" s="52"/>
      <c r="M689" s="52"/>
      <c r="N689" s="52"/>
      <c r="O689" s="52"/>
      <c r="P689" s="62"/>
      <c r="U689" s="15"/>
      <c r="W689" s="32">
        <f t="shared" ca="1" si="85"/>
        <v>1</v>
      </c>
      <c r="X689" s="15"/>
    </row>
    <row r="690" spans="1:24">
      <c r="A690" s="56"/>
      <c r="B690" s="25">
        <v>687</v>
      </c>
      <c r="C690" s="26">
        <f t="shared" ca="1" si="86"/>
        <v>51220.69653950393</v>
      </c>
      <c r="D690" s="26">
        <f t="shared" ca="1" si="87"/>
        <v>512.20696539503933</v>
      </c>
      <c r="E690" s="26">
        <f t="shared" ca="1" si="81"/>
        <v>512.20696539503933</v>
      </c>
      <c r="F690" s="26">
        <f t="shared" ca="1" si="82"/>
        <v>512.20696539503933</v>
      </c>
      <c r="G690" s="27">
        <f t="shared" ca="1" si="83"/>
        <v>128.05174134875983</v>
      </c>
      <c r="H690" s="28">
        <f t="shared" ca="1" si="84"/>
        <v>384.1552240462795</v>
      </c>
      <c r="I690" s="26">
        <f t="shared" ca="1" si="88"/>
        <v>51604.851763550207</v>
      </c>
      <c r="J690" s="57"/>
      <c r="K690" s="52"/>
      <c r="L690" s="52"/>
      <c r="M690" s="52"/>
      <c r="N690" s="52"/>
      <c r="O690" s="52"/>
      <c r="P690" s="62"/>
      <c r="U690" s="15"/>
      <c r="W690" s="32">
        <f t="shared" ca="1" si="85"/>
        <v>1</v>
      </c>
      <c r="X690" s="15"/>
    </row>
    <row r="691" spans="1:24">
      <c r="A691" s="56"/>
      <c r="B691" s="25">
        <v>688</v>
      </c>
      <c r="C691" s="26">
        <f t="shared" ca="1" si="86"/>
        <v>51604.851763550207</v>
      </c>
      <c r="D691" s="26">
        <f t="shared" ca="1" si="87"/>
        <v>516.04851763550209</v>
      </c>
      <c r="E691" s="26">
        <f t="shared" ca="1" si="81"/>
        <v>516.04851763550209</v>
      </c>
      <c r="F691" s="26">
        <f t="shared" ca="1" si="82"/>
        <v>516.04851763550209</v>
      </c>
      <c r="G691" s="27">
        <f t="shared" ca="1" si="83"/>
        <v>129.01212940887552</v>
      </c>
      <c r="H691" s="28">
        <f t="shared" ca="1" si="84"/>
        <v>387.03638822662657</v>
      </c>
      <c r="I691" s="26">
        <f t="shared" ca="1" si="88"/>
        <v>51991.888151776831</v>
      </c>
      <c r="J691" s="57"/>
      <c r="K691" s="52"/>
      <c r="L691" s="52"/>
      <c r="M691" s="52"/>
      <c r="N691" s="52"/>
      <c r="O691" s="52"/>
      <c r="P691" s="62"/>
      <c r="U691" s="15"/>
      <c r="W691" s="32">
        <f t="shared" ca="1" si="85"/>
        <v>1</v>
      </c>
      <c r="X691" s="15"/>
    </row>
    <row r="692" spans="1:24">
      <c r="A692" s="56"/>
      <c r="B692" s="25">
        <v>689</v>
      </c>
      <c r="C692" s="26">
        <f t="shared" ca="1" si="86"/>
        <v>51991.888151776831</v>
      </c>
      <c r="D692" s="26">
        <f t="shared" ca="1" si="87"/>
        <v>519.91888151776834</v>
      </c>
      <c r="E692" s="26">
        <f t="shared" ca="1" si="81"/>
        <v>519.91888151776834</v>
      </c>
      <c r="F692" s="26">
        <f t="shared" ca="1" si="82"/>
        <v>519.91888151776834</v>
      </c>
      <c r="G692" s="27">
        <f t="shared" ca="1" si="83"/>
        <v>129.97972037944209</v>
      </c>
      <c r="H692" s="28">
        <f t="shared" ca="1" si="84"/>
        <v>389.93916113832626</v>
      </c>
      <c r="I692" s="26">
        <f t="shared" ca="1" si="88"/>
        <v>52381.827312915157</v>
      </c>
      <c r="J692" s="57"/>
      <c r="K692" s="52"/>
      <c r="L692" s="52"/>
      <c r="M692" s="52"/>
      <c r="N692" s="52"/>
      <c r="O692" s="52"/>
      <c r="P692" s="62"/>
      <c r="U692" s="15"/>
      <c r="W692" s="32">
        <f t="shared" ca="1" si="85"/>
        <v>1</v>
      </c>
      <c r="X692" s="15"/>
    </row>
    <row r="693" spans="1:24">
      <c r="A693" s="56"/>
      <c r="B693" s="25">
        <v>690</v>
      </c>
      <c r="C693" s="26">
        <f t="shared" ca="1" si="86"/>
        <v>52381.827312915157</v>
      </c>
      <c r="D693" s="26">
        <f t="shared" ca="1" si="87"/>
        <v>523.81827312915152</v>
      </c>
      <c r="E693" s="26">
        <f t="shared" ca="1" si="81"/>
        <v>-523.81827312915152</v>
      </c>
      <c r="F693" s="26">
        <f t="shared" ca="1" si="82"/>
        <v>-523.81827312915152</v>
      </c>
      <c r="G693" s="27" t="b">
        <f t="shared" ca="1" si="83"/>
        <v>0</v>
      </c>
      <c r="H693" s="28">
        <f t="shared" ca="1" si="84"/>
        <v>-523.81827312915152</v>
      </c>
      <c r="I693" s="26">
        <f t="shared" ca="1" si="88"/>
        <v>51858.009039786004</v>
      </c>
      <c r="J693" s="57"/>
      <c r="K693" s="52"/>
      <c r="L693" s="52"/>
      <c r="M693" s="52"/>
      <c r="N693" s="52"/>
      <c r="O693" s="52"/>
      <c r="P693" s="62"/>
      <c r="U693" s="15"/>
      <c r="W693" s="32">
        <f t="shared" ca="1" si="85"/>
        <v>0</v>
      </c>
      <c r="X693" s="15"/>
    </row>
    <row r="694" spans="1:24">
      <c r="A694" s="56"/>
      <c r="B694" s="25">
        <v>691</v>
      </c>
      <c r="C694" s="26">
        <f t="shared" ca="1" si="86"/>
        <v>51858.009039786004</v>
      </c>
      <c r="D694" s="26">
        <f t="shared" ca="1" si="87"/>
        <v>518.58009039786009</v>
      </c>
      <c r="E694" s="26">
        <f t="shared" ca="1" si="81"/>
        <v>-518.58009039786009</v>
      </c>
      <c r="F694" s="26">
        <f t="shared" ca="1" si="82"/>
        <v>-518.58009039786009</v>
      </c>
      <c r="G694" s="27" t="b">
        <f t="shared" ca="1" si="83"/>
        <v>0</v>
      </c>
      <c r="H694" s="28">
        <f t="shared" ca="1" si="84"/>
        <v>-518.58009039786009</v>
      </c>
      <c r="I694" s="26">
        <f t="shared" ca="1" si="88"/>
        <v>51339.428949388144</v>
      </c>
      <c r="J694" s="57"/>
      <c r="K694" s="52"/>
      <c r="L694" s="52"/>
      <c r="M694" s="52"/>
      <c r="N694" s="52"/>
      <c r="O694" s="52"/>
      <c r="P694" s="62"/>
      <c r="U694" s="15"/>
      <c r="W694" s="32">
        <f t="shared" ca="1" si="85"/>
        <v>0</v>
      </c>
      <c r="X694" s="15"/>
    </row>
    <row r="695" spans="1:24">
      <c r="A695" s="56"/>
      <c r="B695" s="25">
        <v>692</v>
      </c>
      <c r="C695" s="26">
        <f t="shared" ca="1" si="86"/>
        <v>51339.428949388144</v>
      </c>
      <c r="D695" s="26">
        <f t="shared" ca="1" si="87"/>
        <v>513.3942894938815</v>
      </c>
      <c r="E695" s="26">
        <f t="shared" ca="1" si="81"/>
        <v>513.3942894938815</v>
      </c>
      <c r="F695" s="26">
        <f t="shared" ca="1" si="82"/>
        <v>513.3942894938815</v>
      </c>
      <c r="G695" s="27">
        <f t="shared" ca="1" si="83"/>
        <v>128.34857237347038</v>
      </c>
      <c r="H695" s="28">
        <f t="shared" ca="1" si="84"/>
        <v>385.04571712041115</v>
      </c>
      <c r="I695" s="26">
        <f t="shared" ca="1" si="88"/>
        <v>51724.474666508555</v>
      </c>
      <c r="J695" s="57"/>
      <c r="K695" s="52"/>
      <c r="L695" s="52"/>
      <c r="M695" s="52"/>
      <c r="N695" s="52"/>
      <c r="O695" s="52"/>
      <c r="P695" s="62"/>
      <c r="U695" s="15"/>
      <c r="W695" s="32">
        <f t="shared" ca="1" si="85"/>
        <v>1</v>
      </c>
      <c r="X695" s="15"/>
    </row>
    <row r="696" spans="1:24">
      <c r="A696" s="56"/>
      <c r="B696" s="25">
        <v>693</v>
      </c>
      <c r="C696" s="26">
        <f t="shared" ca="1" si="86"/>
        <v>51724.474666508555</v>
      </c>
      <c r="D696" s="26">
        <f t="shared" ca="1" si="87"/>
        <v>517.24474666508559</v>
      </c>
      <c r="E696" s="26">
        <f t="shared" ca="1" si="81"/>
        <v>517.24474666508559</v>
      </c>
      <c r="F696" s="26">
        <f t="shared" ca="1" si="82"/>
        <v>517.24474666508559</v>
      </c>
      <c r="G696" s="27">
        <f t="shared" ca="1" si="83"/>
        <v>129.3111866662714</v>
      </c>
      <c r="H696" s="28">
        <f t="shared" ca="1" si="84"/>
        <v>387.93355999881419</v>
      </c>
      <c r="I696" s="26">
        <f t="shared" ca="1" si="88"/>
        <v>52112.408226507367</v>
      </c>
      <c r="J696" s="57"/>
      <c r="K696" s="52"/>
      <c r="L696" s="52"/>
      <c r="M696" s="52"/>
      <c r="N696" s="52"/>
      <c r="O696" s="52"/>
      <c r="P696" s="62"/>
      <c r="U696" s="15"/>
      <c r="W696" s="32">
        <f t="shared" ca="1" si="85"/>
        <v>1</v>
      </c>
      <c r="X696" s="15"/>
    </row>
    <row r="697" spans="1:24">
      <c r="A697" s="56"/>
      <c r="B697" s="25">
        <v>694</v>
      </c>
      <c r="C697" s="26">
        <f t="shared" ca="1" si="86"/>
        <v>52112.408226507367</v>
      </c>
      <c r="D697" s="26">
        <f t="shared" ca="1" si="87"/>
        <v>521.12408226507364</v>
      </c>
      <c r="E697" s="26">
        <f t="shared" ca="1" si="81"/>
        <v>521.12408226507364</v>
      </c>
      <c r="F697" s="26">
        <f t="shared" ca="1" si="82"/>
        <v>521.12408226507364</v>
      </c>
      <c r="G697" s="27">
        <f t="shared" ca="1" si="83"/>
        <v>130.28102056626841</v>
      </c>
      <c r="H697" s="28">
        <f t="shared" ca="1" si="84"/>
        <v>390.84306169880523</v>
      </c>
      <c r="I697" s="26">
        <f t="shared" ca="1" si="88"/>
        <v>52503.251288206171</v>
      </c>
      <c r="J697" s="57"/>
      <c r="K697" s="52"/>
      <c r="L697" s="52"/>
      <c r="M697" s="52"/>
      <c r="N697" s="52"/>
      <c r="O697" s="52"/>
      <c r="P697" s="62"/>
      <c r="U697" s="15"/>
      <c r="W697" s="32">
        <f t="shared" ca="1" si="85"/>
        <v>1</v>
      </c>
      <c r="X697" s="15"/>
    </row>
    <row r="698" spans="1:24">
      <c r="A698" s="56"/>
      <c r="B698" s="25">
        <v>695</v>
      </c>
      <c r="C698" s="26">
        <f t="shared" ca="1" si="86"/>
        <v>52503.251288206171</v>
      </c>
      <c r="D698" s="26">
        <f t="shared" ca="1" si="87"/>
        <v>525.03251288206172</v>
      </c>
      <c r="E698" s="26">
        <f t="shared" ca="1" si="81"/>
        <v>525.03251288206172</v>
      </c>
      <c r="F698" s="26">
        <f t="shared" ca="1" si="82"/>
        <v>525.03251288206172</v>
      </c>
      <c r="G698" s="27">
        <f t="shared" ca="1" si="83"/>
        <v>131.25812822051543</v>
      </c>
      <c r="H698" s="28">
        <f t="shared" ca="1" si="84"/>
        <v>393.77438466154626</v>
      </c>
      <c r="I698" s="26">
        <f t="shared" ca="1" si="88"/>
        <v>52897.02567286772</v>
      </c>
      <c r="J698" s="57"/>
      <c r="K698" s="52"/>
      <c r="L698" s="52"/>
      <c r="M698" s="52"/>
      <c r="N698" s="52"/>
      <c r="O698" s="52"/>
      <c r="P698" s="62"/>
      <c r="U698" s="15"/>
      <c r="W698" s="32">
        <f t="shared" ca="1" si="85"/>
        <v>1</v>
      </c>
      <c r="X698" s="15"/>
    </row>
    <row r="699" spans="1:24">
      <c r="A699" s="56"/>
      <c r="B699" s="25">
        <v>696</v>
      </c>
      <c r="C699" s="26">
        <f t="shared" ca="1" si="86"/>
        <v>52897.02567286772</v>
      </c>
      <c r="D699" s="26">
        <f t="shared" ca="1" si="87"/>
        <v>528.97025672867721</v>
      </c>
      <c r="E699" s="26">
        <f t="shared" ca="1" si="81"/>
        <v>-528.97025672867721</v>
      </c>
      <c r="F699" s="26">
        <f t="shared" ca="1" si="82"/>
        <v>-528.97025672867721</v>
      </c>
      <c r="G699" s="27" t="b">
        <f t="shared" ca="1" si="83"/>
        <v>0</v>
      </c>
      <c r="H699" s="28">
        <f t="shared" ca="1" si="84"/>
        <v>-528.97025672867721</v>
      </c>
      <c r="I699" s="26">
        <f t="shared" ca="1" si="88"/>
        <v>52368.055416139039</v>
      </c>
      <c r="J699" s="57"/>
      <c r="K699" s="52"/>
      <c r="L699" s="52"/>
      <c r="M699" s="52"/>
      <c r="N699" s="52"/>
      <c r="O699" s="52"/>
      <c r="P699" s="62"/>
      <c r="U699" s="15"/>
      <c r="W699" s="32">
        <f t="shared" ca="1" si="85"/>
        <v>0</v>
      </c>
      <c r="X699" s="15"/>
    </row>
    <row r="700" spans="1:24">
      <c r="A700" s="56"/>
      <c r="B700" s="25">
        <v>697</v>
      </c>
      <c r="C700" s="26">
        <f t="shared" ca="1" si="86"/>
        <v>52368.055416139039</v>
      </c>
      <c r="D700" s="26">
        <f t="shared" ca="1" si="87"/>
        <v>523.68055416139043</v>
      </c>
      <c r="E700" s="26">
        <f t="shared" ca="1" si="81"/>
        <v>523.68055416139043</v>
      </c>
      <c r="F700" s="26">
        <f t="shared" ca="1" si="82"/>
        <v>523.68055416139043</v>
      </c>
      <c r="G700" s="27">
        <f t="shared" ca="1" si="83"/>
        <v>130.92013854034761</v>
      </c>
      <c r="H700" s="28">
        <f t="shared" ca="1" si="84"/>
        <v>392.76041562104285</v>
      </c>
      <c r="I700" s="26">
        <f t="shared" ca="1" si="88"/>
        <v>52760.815831760083</v>
      </c>
      <c r="J700" s="57"/>
      <c r="K700" s="52"/>
      <c r="L700" s="52"/>
      <c r="M700" s="52"/>
      <c r="N700" s="52"/>
      <c r="O700" s="52"/>
      <c r="P700" s="62"/>
      <c r="U700" s="15"/>
      <c r="W700" s="32">
        <f t="shared" ca="1" si="85"/>
        <v>1</v>
      </c>
      <c r="X700" s="15"/>
    </row>
    <row r="701" spans="1:24">
      <c r="A701" s="56"/>
      <c r="B701" s="25">
        <v>698</v>
      </c>
      <c r="C701" s="26">
        <f t="shared" ca="1" si="86"/>
        <v>52760.815831760083</v>
      </c>
      <c r="D701" s="26">
        <f t="shared" ca="1" si="87"/>
        <v>527.60815831760078</v>
      </c>
      <c r="E701" s="26">
        <f t="shared" ca="1" si="81"/>
        <v>-527.60815831760078</v>
      </c>
      <c r="F701" s="26">
        <f t="shared" ca="1" si="82"/>
        <v>-527.60815831760078</v>
      </c>
      <c r="G701" s="27" t="b">
        <f t="shared" ca="1" si="83"/>
        <v>0</v>
      </c>
      <c r="H701" s="28">
        <f t="shared" ca="1" si="84"/>
        <v>-527.60815831760078</v>
      </c>
      <c r="I701" s="26">
        <f t="shared" ca="1" si="88"/>
        <v>52233.207673442485</v>
      </c>
      <c r="J701" s="57"/>
      <c r="K701" s="52"/>
      <c r="L701" s="52"/>
      <c r="M701" s="52"/>
      <c r="N701" s="52"/>
      <c r="O701" s="52"/>
      <c r="P701" s="62"/>
      <c r="U701" s="15"/>
      <c r="W701" s="32">
        <f t="shared" ca="1" si="85"/>
        <v>0</v>
      </c>
      <c r="X701" s="15"/>
    </row>
    <row r="702" spans="1:24">
      <c r="A702" s="56"/>
      <c r="B702" s="25">
        <v>699</v>
      </c>
      <c r="C702" s="26">
        <f t="shared" ca="1" si="86"/>
        <v>52233.207673442485</v>
      </c>
      <c r="D702" s="26">
        <f t="shared" ca="1" si="87"/>
        <v>522.33207673442485</v>
      </c>
      <c r="E702" s="26">
        <f t="shared" ca="1" si="81"/>
        <v>522.33207673442485</v>
      </c>
      <c r="F702" s="26">
        <f t="shared" ca="1" si="82"/>
        <v>522.33207673442485</v>
      </c>
      <c r="G702" s="27">
        <f t="shared" ca="1" si="83"/>
        <v>130.58301918360621</v>
      </c>
      <c r="H702" s="28">
        <f t="shared" ca="1" si="84"/>
        <v>391.74905755081863</v>
      </c>
      <c r="I702" s="26">
        <f t="shared" ca="1" si="88"/>
        <v>52624.956730993305</v>
      </c>
      <c r="J702" s="57"/>
      <c r="K702" s="52"/>
      <c r="L702" s="52"/>
      <c r="M702" s="52"/>
      <c r="N702" s="52"/>
      <c r="O702" s="52"/>
      <c r="P702" s="62"/>
      <c r="U702" s="15"/>
      <c r="W702" s="32">
        <f t="shared" ca="1" si="85"/>
        <v>1</v>
      </c>
      <c r="X702" s="15"/>
    </row>
    <row r="703" spans="1:24">
      <c r="A703" s="56"/>
      <c r="B703" s="25">
        <v>700</v>
      </c>
      <c r="C703" s="26">
        <f t="shared" ca="1" si="86"/>
        <v>52624.956730993305</v>
      </c>
      <c r="D703" s="26">
        <f t="shared" ca="1" si="87"/>
        <v>526.24956730993301</v>
      </c>
      <c r="E703" s="26">
        <f t="shared" ca="1" si="81"/>
        <v>526.24956730993301</v>
      </c>
      <c r="F703" s="26">
        <f t="shared" ca="1" si="82"/>
        <v>526.24956730993301</v>
      </c>
      <c r="G703" s="27">
        <f t="shared" ca="1" si="83"/>
        <v>131.56239182748325</v>
      </c>
      <c r="H703" s="28">
        <f t="shared" ca="1" si="84"/>
        <v>394.68717548244979</v>
      </c>
      <c r="I703" s="26">
        <f t="shared" ca="1" si="88"/>
        <v>53019.643906475758</v>
      </c>
      <c r="J703" s="57"/>
      <c r="K703" s="52"/>
      <c r="L703" s="52"/>
      <c r="M703" s="52"/>
      <c r="N703" s="52"/>
      <c r="O703" s="52"/>
      <c r="P703" s="62"/>
      <c r="U703" s="15"/>
      <c r="W703" s="32">
        <f t="shared" ca="1" si="85"/>
        <v>1</v>
      </c>
      <c r="X703" s="15"/>
    </row>
    <row r="704" spans="1:24">
      <c r="A704" s="56"/>
      <c r="B704" s="25">
        <v>701</v>
      </c>
      <c r="C704" s="26">
        <f t="shared" ca="1" si="86"/>
        <v>53019.643906475758</v>
      </c>
      <c r="D704" s="26">
        <f t="shared" ca="1" si="87"/>
        <v>530.19643906475756</v>
      </c>
      <c r="E704" s="26">
        <f t="shared" ca="1" si="81"/>
        <v>530.19643906475756</v>
      </c>
      <c r="F704" s="26">
        <f t="shared" ca="1" si="82"/>
        <v>530.19643906475756</v>
      </c>
      <c r="G704" s="27">
        <f t="shared" ca="1" si="83"/>
        <v>132.54910976618939</v>
      </c>
      <c r="H704" s="28">
        <f t="shared" ca="1" si="84"/>
        <v>397.64732929856814</v>
      </c>
      <c r="I704" s="26">
        <f t="shared" ca="1" si="88"/>
        <v>53417.291235774326</v>
      </c>
      <c r="J704" s="57"/>
      <c r="K704" s="52"/>
      <c r="L704" s="52"/>
      <c r="M704" s="52"/>
      <c r="N704" s="52"/>
      <c r="O704" s="52"/>
      <c r="P704" s="62"/>
      <c r="U704" s="15"/>
      <c r="W704" s="32">
        <f t="shared" ca="1" si="85"/>
        <v>1</v>
      </c>
      <c r="X704" s="15"/>
    </row>
    <row r="705" spans="1:24">
      <c r="A705" s="56"/>
      <c r="B705" s="25">
        <v>702</v>
      </c>
      <c r="C705" s="26">
        <f t="shared" ca="1" si="86"/>
        <v>53417.291235774326</v>
      </c>
      <c r="D705" s="26">
        <f t="shared" ca="1" si="87"/>
        <v>534.17291235774326</v>
      </c>
      <c r="E705" s="26">
        <f t="shared" ca="1" si="81"/>
        <v>534.17291235774326</v>
      </c>
      <c r="F705" s="26">
        <f t="shared" ca="1" si="82"/>
        <v>534.17291235774326</v>
      </c>
      <c r="G705" s="27">
        <f t="shared" ca="1" si="83"/>
        <v>133.54322808943581</v>
      </c>
      <c r="H705" s="28">
        <f t="shared" ca="1" si="84"/>
        <v>400.62968426830741</v>
      </c>
      <c r="I705" s="26">
        <f t="shared" ca="1" si="88"/>
        <v>53817.920920042634</v>
      </c>
      <c r="J705" s="57"/>
      <c r="K705" s="52"/>
      <c r="L705" s="52"/>
      <c r="M705" s="52"/>
      <c r="N705" s="52"/>
      <c r="O705" s="52"/>
      <c r="P705" s="62"/>
      <c r="U705" s="15"/>
      <c r="W705" s="32">
        <f t="shared" ca="1" si="85"/>
        <v>1</v>
      </c>
      <c r="X705" s="15"/>
    </row>
    <row r="706" spans="1:24">
      <c r="A706" s="56"/>
      <c r="B706" s="25">
        <v>703</v>
      </c>
      <c r="C706" s="26">
        <f t="shared" ca="1" si="86"/>
        <v>53817.920920042634</v>
      </c>
      <c r="D706" s="26">
        <f t="shared" ca="1" si="87"/>
        <v>538.17920920042638</v>
      </c>
      <c r="E706" s="26">
        <f t="shared" ca="1" si="81"/>
        <v>538.17920920042638</v>
      </c>
      <c r="F706" s="26">
        <f t="shared" ca="1" si="82"/>
        <v>538.17920920042638</v>
      </c>
      <c r="G706" s="27">
        <f t="shared" ca="1" si="83"/>
        <v>134.5448023001066</v>
      </c>
      <c r="H706" s="28">
        <f t="shared" ca="1" si="84"/>
        <v>403.63440690031979</v>
      </c>
      <c r="I706" s="26">
        <f t="shared" ca="1" si="88"/>
        <v>54221.555326942951</v>
      </c>
      <c r="J706" s="57"/>
      <c r="K706" s="52"/>
      <c r="L706" s="52"/>
      <c r="M706" s="52"/>
      <c r="N706" s="52"/>
      <c r="O706" s="52"/>
      <c r="P706" s="62"/>
      <c r="U706" s="15"/>
      <c r="W706" s="32">
        <f t="shared" ca="1" si="85"/>
        <v>1</v>
      </c>
      <c r="X706" s="15"/>
    </row>
    <row r="707" spans="1:24">
      <c r="A707" s="56"/>
      <c r="B707" s="25">
        <v>704</v>
      </c>
      <c r="C707" s="26">
        <f t="shared" ca="1" si="86"/>
        <v>54221.555326942951</v>
      </c>
      <c r="D707" s="26">
        <f t="shared" ca="1" si="87"/>
        <v>542.21555326942951</v>
      </c>
      <c r="E707" s="26">
        <f t="shared" ca="1" si="81"/>
        <v>542.21555326942951</v>
      </c>
      <c r="F707" s="26">
        <f t="shared" ca="1" si="82"/>
        <v>542.21555326942951</v>
      </c>
      <c r="G707" s="27">
        <f t="shared" ca="1" si="83"/>
        <v>135.55388831735738</v>
      </c>
      <c r="H707" s="28">
        <f t="shared" ca="1" si="84"/>
        <v>406.6616649520721</v>
      </c>
      <c r="I707" s="26">
        <f t="shared" ca="1" si="88"/>
        <v>54628.216991895024</v>
      </c>
      <c r="J707" s="57"/>
      <c r="K707" s="52"/>
      <c r="L707" s="52"/>
      <c r="M707" s="52"/>
      <c r="N707" s="52"/>
      <c r="O707" s="52"/>
      <c r="P707" s="62"/>
      <c r="U707" s="15"/>
      <c r="W707" s="32">
        <f t="shared" ca="1" si="85"/>
        <v>1</v>
      </c>
      <c r="X707" s="15"/>
    </row>
    <row r="708" spans="1:24">
      <c r="A708" s="56"/>
      <c r="B708" s="25">
        <v>705</v>
      </c>
      <c r="C708" s="26">
        <f t="shared" ca="1" si="86"/>
        <v>54628.216991895024</v>
      </c>
      <c r="D708" s="26">
        <f t="shared" ca="1" si="87"/>
        <v>546.28216991895022</v>
      </c>
      <c r="E708" s="26">
        <f t="shared" ref="E708:E771" ca="1" si="89">IF(W708=0,(D708*-1), IF(W708=1,D708*$K$17))</f>
        <v>-546.28216991895022</v>
      </c>
      <c r="F708" s="26">
        <f t="shared" ref="F708:F771" ca="1" si="90">E708</f>
        <v>-546.28216991895022</v>
      </c>
      <c r="G708" s="27" t="b">
        <f t="shared" ref="G708:G771" ca="1" si="91">IF(F708&gt;0,F708/$K$20)</f>
        <v>0</v>
      </c>
      <c r="H708" s="28">
        <f t="shared" ref="H708:H771" ca="1" si="92">F708-G708</f>
        <v>-546.28216991895022</v>
      </c>
      <c r="I708" s="26">
        <f t="shared" ca="1" si="88"/>
        <v>54081.934821976072</v>
      </c>
      <c r="J708" s="57"/>
      <c r="K708" s="52"/>
      <c r="L708" s="52"/>
      <c r="M708" s="52"/>
      <c r="N708" s="52"/>
      <c r="O708" s="52"/>
      <c r="P708" s="62"/>
      <c r="U708" s="15"/>
      <c r="W708" s="32">
        <f t="shared" ref="W708:W771" ca="1" si="93">IF(RAND()&gt;$K$14,0,1)</f>
        <v>0</v>
      </c>
      <c r="X708" s="15"/>
    </row>
    <row r="709" spans="1:24">
      <c r="A709" s="56"/>
      <c r="B709" s="25">
        <v>706</v>
      </c>
      <c r="C709" s="26">
        <f t="shared" ref="C709:C772" ca="1" si="94">I708</f>
        <v>54081.934821976072</v>
      </c>
      <c r="D709" s="26">
        <f t="shared" ref="D709:D772" ca="1" si="95">I708*$L$5</f>
        <v>540.81934821976074</v>
      </c>
      <c r="E709" s="26">
        <f t="shared" ca="1" si="89"/>
        <v>540.81934821976074</v>
      </c>
      <c r="F709" s="26">
        <f t="shared" ca="1" si="90"/>
        <v>540.81934821976074</v>
      </c>
      <c r="G709" s="27">
        <f t="shared" ca="1" si="91"/>
        <v>135.20483705494019</v>
      </c>
      <c r="H709" s="28">
        <f t="shared" ca="1" si="92"/>
        <v>405.61451116482056</v>
      </c>
      <c r="I709" s="26">
        <f t="shared" ca="1" si="88"/>
        <v>54487.549333140894</v>
      </c>
      <c r="J709" s="57"/>
      <c r="K709" s="52"/>
      <c r="L709" s="52"/>
      <c r="M709" s="52"/>
      <c r="N709" s="52"/>
      <c r="O709" s="52"/>
      <c r="P709" s="62"/>
      <c r="U709" s="15"/>
      <c r="W709" s="32">
        <f t="shared" ca="1" si="93"/>
        <v>1</v>
      </c>
      <c r="X709" s="15"/>
    </row>
    <row r="710" spans="1:24">
      <c r="A710" s="56"/>
      <c r="B710" s="25">
        <v>707</v>
      </c>
      <c r="C710" s="26">
        <f t="shared" ca="1" si="94"/>
        <v>54487.549333140894</v>
      </c>
      <c r="D710" s="26">
        <f t="shared" ca="1" si="95"/>
        <v>544.87549333140896</v>
      </c>
      <c r="E710" s="26">
        <f t="shared" ca="1" si="89"/>
        <v>544.87549333140896</v>
      </c>
      <c r="F710" s="26">
        <f t="shared" ca="1" si="90"/>
        <v>544.87549333140896</v>
      </c>
      <c r="G710" s="27">
        <f t="shared" ca="1" si="91"/>
        <v>136.21887333285224</v>
      </c>
      <c r="H710" s="28">
        <f t="shared" ca="1" si="92"/>
        <v>408.65661999855672</v>
      </c>
      <c r="I710" s="26">
        <f t="shared" ref="I710:I773" ca="1" si="96">I709+H710</f>
        <v>54896.205953139448</v>
      </c>
      <c r="J710" s="57"/>
      <c r="K710" s="52"/>
      <c r="L710" s="52"/>
      <c r="M710" s="52"/>
      <c r="N710" s="52"/>
      <c r="O710" s="52"/>
      <c r="P710" s="62"/>
      <c r="U710" s="15"/>
      <c r="W710" s="32">
        <f t="shared" ca="1" si="93"/>
        <v>1</v>
      </c>
      <c r="X710" s="15"/>
    </row>
    <row r="711" spans="1:24">
      <c r="A711" s="56"/>
      <c r="B711" s="25">
        <v>708</v>
      </c>
      <c r="C711" s="26">
        <f t="shared" ca="1" si="94"/>
        <v>54896.205953139448</v>
      </c>
      <c r="D711" s="26">
        <f t="shared" ca="1" si="95"/>
        <v>548.96205953139452</v>
      </c>
      <c r="E711" s="26">
        <f t="shared" ca="1" si="89"/>
        <v>548.96205953139452</v>
      </c>
      <c r="F711" s="26">
        <f t="shared" ca="1" si="90"/>
        <v>548.96205953139452</v>
      </c>
      <c r="G711" s="27">
        <f t="shared" ca="1" si="91"/>
        <v>137.24051488284863</v>
      </c>
      <c r="H711" s="28">
        <f t="shared" ca="1" si="92"/>
        <v>411.72154464854589</v>
      </c>
      <c r="I711" s="26">
        <f t="shared" ca="1" si="96"/>
        <v>55307.92749778799</v>
      </c>
      <c r="J711" s="57"/>
      <c r="K711" s="52"/>
      <c r="L711" s="52"/>
      <c r="M711" s="52"/>
      <c r="N711" s="52"/>
      <c r="O711" s="52"/>
      <c r="P711" s="62"/>
      <c r="U711" s="15"/>
      <c r="W711" s="32">
        <f t="shared" ca="1" si="93"/>
        <v>1</v>
      </c>
      <c r="X711" s="15"/>
    </row>
    <row r="712" spans="1:24">
      <c r="A712" s="56"/>
      <c r="B712" s="25">
        <v>709</v>
      </c>
      <c r="C712" s="26">
        <f t="shared" ca="1" si="94"/>
        <v>55307.92749778799</v>
      </c>
      <c r="D712" s="26">
        <f t="shared" ca="1" si="95"/>
        <v>553.07927497787989</v>
      </c>
      <c r="E712" s="26">
        <f t="shared" ca="1" si="89"/>
        <v>553.07927497787989</v>
      </c>
      <c r="F712" s="26">
        <f t="shared" ca="1" si="90"/>
        <v>553.07927497787989</v>
      </c>
      <c r="G712" s="27">
        <f t="shared" ca="1" si="91"/>
        <v>138.26981874446997</v>
      </c>
      <c r="H712" s="28">
        <f t="shared" ca="1" si="92"/>
        <v>414.80945623340995</v>
      </c>
      <c r="I712" s="26">
        <f t="shared" ca="1" si="96"/>
        <v>55722.736954021399</v>
      </c>
      <c r="J712" s="57"/>
      <c r="K712" s="52"/>
      <c r="L712" s="52"/>
      <c r="M712" s="52"/>
      <c r="N712" s="52"/>
      <c r="O712" s="52"/>
      <c r="P712" s="62"/>
      <c r="U712" s="15"/>
      <c r="W712" s="32">
        <f t="shared" ca="1" si="93"/>
        <v>1</v>
      </c>
      <c r="X712" s="15"/>
    </row>
    <row r="713" spans="1:24">
      <c r="A713" s="56"/>
      <c r="B713" s="25">
        <v>710</v>
      </c>
      <c r="C713" s="26">
        <f t="shared" ca="1" si="94"/>
        <v>55722.736954021399</v>
      </c>
      <c r="D713" s="26">
        <f t="shared" ca="1" si="95"/>
        <v>557.227369540214</v>
      </c>
      <c r="E713" s="26">
        <f t="shared" ca="1" si="89"/>
        <v>-557.227369540214</v>
      </c>
      <c r="F713" s="26">
        <f t="shared" ca="1" si="90"/>
        <v>-557.227369540214</v>
      </c>
      <c r="G713" s="27" t="b">
        <f t="shared" ca="1" si="91"/>
        <v>0</v>
      </c>
      <c r="H713" s="28">
        <f t="shared" ca="1" si="92"/>
        <v>-557.227369540214</v>
      </c>
      <c r="I713" s="26">
        <f t="shared" ca="1" si="96"/>
        <v>55165.509584481188</v>
      </c>
      <c r="J713" s="57"/>
      <c r="K713" s="52"/>
      <c r="L713" s="52"/>
      <c r="M713" s="52"/>
      <c r="N713" s="52"/>
      <c r="O713" s="52"/>
      <c r="P713" s="62"/>
      <c r="U713" s="15"/>
      <c r="W713" s="32">
        <f t="shared" ca="1" si="93"/>
        <v>0</v>
      </c>
      <c r="X713" s="15"/>
    </row>
    <row r="714" spans="1:24">
      <c r="A714" s="56"/>
      <c r="B714" s="25">
        <v>711</v>
      </c>
      <c r="C714" s="26">
        <f t="shared" ca="1" si="94"/>
        <v>55165.509584481188</v>
      </c>
      <c r="D714" s="26">
        <f t="shared" ca="1" si="95"/>
        <v>551.65509584481185</v>
      </c>
      <c r="E714" s="26">
        <f t="shared" ca="1" si="89"/>
        <v>551.65509584481185</v>
      </c>
      <c r="F714" s="26">
        <f t="shared" ca="1" si="90"/>
        <v>551.65509584481185</v>
      </c>
      <c r="G714" s="27">
        <f t="shared" ca="1" si="91"/>
        <v>137.91377396120296</v>
      </c>
      <c r="H714" s="28">
        <f t="shared" ca="1" si="92"/>
        <v>413.74132188360886</v>
      </c>
      <c r="I714" s="26">
        <f t="shared" ca="1" si="96"/>
        <v>55579.250906364796</v>
      </c>
      <c r="J714" s="57"/>
      <c r="K714" s="52"/>
      <c r="L714" s="52"/>
      <c r="M714" s="52"/>
      <c r="N714" s="52"/>
      <c r="O714" s="52"/>
      <c r="P714" s="62"/>
      <c r="U714" s="15"/>
      <c r="W714" s="32">
        <f t="shared" ca="1" si="93"/>
        <v>1</v>
      </c>
      <c r="X714" s="15"/>
    </row>
    <row r="715" spans="1:24">
      <c r="A715" s="56"/>
      <c r="B715" s="25">
        <v>712</v>
      </c>
      <c r="C715" s="26">
        <f t="shared" ca="1" si="94"/>
        <v>55579.250906364796</v>
      </c>
      <c r="D715" s="26">
        <f t="shared" ca="1" si="95"/>
        <v>555.79250906364803</v>
      </c>
      <c r="E715" s="26">
        <f t="shared" ca="1" si="89"/>
        <v>-555.79250906364803</v>
      </c>
      <c r="F715" s="26">
        <f t="shared" ca="1" si="90"/>
        <v>-555.79250906364803</v>
      </c>
      <c r="G715" s="27" t="b">
        <f t="shared" ca="1" si="91"/>
        <v>0</v>
      </c>
      <c r="H715" s="28">
        <f t="shared" ca="1" si="92"/>
        <v>-555.79250906364803</v>
      </c>
      <c r="I715" s="26">
        <f t="shared" ca="1" si="96"/>
        <v>55023.458397301147</v>
      </c>
      <c r="J715" s="57"/>
      <c r="K715" s="52"/>
      <c r="L715" s="52"/>
      <c r="M715" s="52"/>
      <c r="N715" s="52"/>
      <c r="O715" s="52"/>
      <c r="P715" s="62"/>
      <c r="U715" s="15"/>
      <c r="W715" s="32">
        <f t="shared" ca="1" si="93"/>
        <v>0</v>
      </c>
      <c r="X715" s="15"/>
    </row>
    <row r="716" spans="1:24">
      <c r="A716" s="56"/>
      <c r="B716" s="25">
        <v>713</v>
      </c>
      <c r="C716" s="26">
        <f t="shared" ca="1" si="94"/>
        <v>55023.458397301147</v>
      </c>
      <c r="D716" s="26">
        <f t="shared" ca="1" si="95"/>
        <v>550.23458397301147</v>
      </c>
      <c r="E716" s="26">
        <f t="shared" ca="1" si="89"/>
        <v>550.23458397301147</v>
      </c>
      <c r="F716" s="26">
        <f t="shared" ca="1" si="90"/>
        <v>550.23458397301147</v>
      </c>
      <c r="G716" s="27">
        <f t="shared" ca="1" si="91"/>
        <v>137.55864599325287</v>
      </c>
      <c r="H716" s="28">
        <f t="shared" ca="1" si="92"/>
        <v>412.6759379797586</v>
      </c>
      <c r="I716" s="26">
        <f t="shared" ca="1" si="96"/>
        <v>55436.134335280905</v>
      </c>
      <c r="J716" s="57"/>
      <c r="K716" s="52"/>
      <c r="L716" s="52"/>
      <c r="M716" s="52"/>
      <c r="N716" s="52"/>
      <c r="O716" s="52"/>
      <c r="P716" s="62"/>
      <c r="U716" s="15"/>
      <c r="W716" s="32">
        <f t="shared" ca="1" si="93"/>
        <v>1</v>
      </c>
      <c r="X716" s="15"/>
    </row>
    <row r="717" spans="1:24">
      <c r="A717" s="56"/>
      <c r="B717" s="25">
        <v>714</v>
      </c>
      <c r="C717" s="26">
        <f t="shared" ca="1" si="94"/>
        <v>55436.134335280905</v>
      </c>
      <c r="D717" s="26">
        <f t="shared" ca="1" si="95"/>
        <v>554.36134335280906</v>
      </c>
      <c r="E717" s="26">
        <f t="shared" ca="1" si="89"/>
        <v>554.36134335280906</v>
      </c>
      <c r="F717" s="26">
        <f t="shared" ca="1" si="90"/>
        <v>554.36134335280906</v>
      </c>
      <c r="G717" s="27">
        <f t="shared" ca="1" si="91"/>
        <v>138.59033583820226</v>
      </c>
      <c r="H717" s="28">
        <f t="shared" ca="1" si="92"/>
        <v>415.77100751460682</v>
      </c>
      <c r="I717" s="26">
        <f t="shared" ca="1" si="96"/>
        <v>55851.905342795515</v>
      </c>
      <c r="J717" s="57"/>
      <c r="K717" s="52"/>
      <c r="L717" s="52"/>
      <c r="M717" s="52"/>
      <c r="N717" s="52"/>
      <c r="O717" s="52"/>
      <c r="P717" s="52"/>
      <c r="U717" s="15"/>
      <c r="W717" s="32">
        <f t="shared" ca="1" si="93"/>
        <v>1</v>
      </c>
      <c r="X717" s="15"/>
    </row>
    <row r="718" spans="1:24">
      <c r="A718" s="56"/>
      <c r="B718" s="25">
        <v>715</v>
      </c>
      <c r="C718" s="26">
        <f t="shared" ca="1" si="94"/>
        <v>55851.905342795515</v>
      </c>
      <c r="D718" s="26">
        <f t="shared" ca="1" si="95"/>
        <v>558.51905342795521</v>
      </c>
      <c r="E718" s="26">
        <f t="shared" ca="1" si="89"/>
        <v>-558.51905342795521</v>
      </c>
      <c r="F718" s="26">
        <f t="shared" ca="1" si="90"/>
        <v>-558.51905342795521</v>
      </c>
      <c r="G718" s="27" t="b">
        <f t="shared" ca="1" si="91"/>
        <v>0</v>
      </c>
      <c r="H718" s="28">
        <f t="shared" ca="1" si="92"/>
        <v>-558.51905342795521</v>
      </c>
      <c r="I718" s="26">
        <f t="shared" ca="1" si="96"/>
        <v>55293.386289367561</v>
      </c>
      <c r="J718" s="57"/>
      <c r="K718" s="52"/>
      <c r="L718" s="52"/>
      <c r="M718" s="52"/>
      <c r="N718" s="52"/>
      <c r="O718" s="52"/>
      <c r="P718" s="52"/>
      <c r="U718" s="15"/>
      <c r="W718" s="32">
        <f t="shared" ca="1" si="93"/>
        <v>0</v>
      </c>
      <c r="X718" s="15"/>
    </row>
    <row r="719" spans="1:24">
      <c r="A719" s="56"/>
      <c r="B719" s="25">
        <v>716</v>
      </c>
      <c r="C719" s="26">
        <f t="shared" ca="1" si="94"/>
        <v>55293.386289367561</v>
      </c>
      <c r="D719" s="26">
        <f t="shared" ca="1" si="95"/>
        <v>552.93386289367561</v>
      </c>
      <c r="E719" s="26">
        <f t="shared" ca="1" si="89"/>
        <v>-552.93386289367561</v>
      </c>
      <c r="F719" s="26">
        <f t="shared" ca="1" si="90"/>
        <v>-552.93386289367561</v>
      </c>
      <c r="G719" s="27" t="b">
        <f t="shared" ca="1" si="91"/>
        <v>0</v>
      </c>
      <c r="H719" s="28">
        <f t="shared" ca="1" si="92"/>
        <v>-552.93386289367561</v>
      </c>
      <c r="I719" s="26">
        <f t="shared" ca="1" si="96"/>
        <v>54740.452426473887</v>
      </c>
      <c r="J719" s="57"/>
      <c r="K719" s="52"/>
      <c r="L719" s="52"/>
      <c r="M719" s="52"/>
      <c r="N719" s="52"/>
      <c r="O719" s="52"/>
      <c r="P719" s="52"/>
      <c r="U719" s="15"/>
      <c r="W719" s="32">
        <f t="shared" ca="1" si="93"/>
        <v>0</v>
      </c>
      <c r="X719" s="15"/>
    </row>
    <row r="720" spans="1:24">
      <c r="A720" s="56"/>
      <c r="B720" s="25">
        <v>717</v>
      </c>
      <c r="C720" s="26">
        <f t="shared" ca="1" si="94"/>
        <v>54740.452426473887</v>
      </c>
      <c r="D720" s="26">
        <f t="shared" ca="1" si="95"/>
        <v>547.40452426473882</v>
      </c>
      <c r="E720" s="26">
        <f t="shared" ca="1" si="89"/>
        <v>547.40452426473882</v>
      </c>
      <c r="F720" s="26">
        <f t="shared" ca="1" si="90"/>
        <v>547.40452426473882</v>
      </c>
      <c r="G720" s="27">
        <f t="shared" ca="1" si="91"/>
        <v>136.85113106618471</v>
      </c>
      <c r="H720" s="28">
        <f t="shared" ca="1" si="92"/>
        <v>410.55339319855409</v>
      </c>
      <c r="I720" s="26">
        <f t="shared" ca="1" si="96"/>
        <v>55151.005819672442</v>
      </c>
      <c r="J720" s="57"/>
      <c r="K720" s="52"/>
      <c r="L720" s="52"/>
      <c r="M720" s="52"/>
      <c r="N720" s="52"/>
      <c r="O720" s="52"/>
      <c r="P720" s="52"/>
      <c r="U720" s="15"/>
      <c r="W720" s="32">
        <f t="shared" ca="1" si="93"/>
        <v>1</v>
      </c>
      <c r="X720" s="15"/>
    </row>
    <row r="721" spans="1:24">
      <c r="A721" s="56"/>
      <c r="B721" s="25">
        <v>718</v>
      </c>
      <c r="C721" s="26">
        <f t="shared" ca="1" si="94"/>
        <v>55151.005819672442</v>
      </c>
      <c r="D721" s="26">
        <f t="shared" ca="1" si="95"/>
        <v>551.51005819672446</v>
      </c>
      <c r="E721" s="26">
        <f t="shared" ca="1" si="89"/>
        <v>-551.51005819672446</v>
      </c>
      <c r="F721" s="26">
        <f t="shared" ca="1" si="90"/>
        <v>-551.51005819672446</v>
      </c>
      <c r="G721" s="27" t="b">
        <f t="shared" ca="1" si="91"/>
        <v>0</v>
      </c>
      <c r="H721" s="28">
        <f t="shared" ca="1" si="92"/>
        <v>-551.51005819672446</v>
      </c>
      <c r="I721" s="26">
        <f t="shared" ca="1" si="96"/>
        <v>54599.495761475715</v>
      </c>
      <c r="J721" s="57"/>
      <c r="K721" s="52"/>
      <c r="L721" s="52"/>
      <c r="M721" s="52"/>
      <c r="N721" s="52"/>
      <c r="O721" s="52"/>
      <c r="P721" s="52"/>
      <c r="U721" s="15"/>
      <c r="W721" s="32">
        <f t="shared" ca="1" si="93"/>
        <v>0</v>
      </c>
      <c r="X721" s="15"/>
    </row>
    <row r="722" spans="1:24">
      <c r="A722" s="56"/>
      <c r="B722" s="25">
        <v>719</v>
      </c>
      <c r="C722" s="26">
        <f t="shared" ca="1" si="94"/>
        <v>54599.495761475715</v>
      </c>
      <c r="D722" s="26">
        <f t="shared" ca="1" si="95"/>
        <v>545.99495761475714</v>
      </c>
      <c r="E722" s="26">
        <f t="shared" ca="1" si="89"/>
        <v>-545.99495761475714</v>
      </c>
      <c r="F722" s="26">
        <f t="shared" ca="1" si="90"/>
        <v>-545.99495761475714</v>
      </c>
      <c r="G722" s="27" t="b">
        <f t="shared" ca="1" si="91"/>
        <v>0</v>
      </c>
      <c r="H722" s="28">
        <f t="shared" ca="1" si="92"/>
        <v>-545.99495761475714</v>
      </c>
      <c r="I722" s="26">
        <f t="shared" ca="1" si="96"/>
        <v>54053.500803860959</v>
      </c>
      <c r="J722" s="57"/>
      <c r="K722" s="52"/>
      <c r="L722" s="52"/>
      <c r="M722" s="52"/>
      <c r="N722" s="52"/>
      <c r="O722" s="52"/>
      <c r="P722" s="52"/>
      <c r="U722" s="15"/>
      <c r="W722" s="32">
        <f t="shared" ca="1" si="93"/>
        <v>0</v>
      </c>
      <c r="X722" s="15"/>
    </row>
    <row r="723" spans="1:24">
      <c r="A723" s="56"/>
      <c r="B723" s="25">
        <v>720</v>
      </c>
      <c r="C723" s="26">
        <f t="shared" ca="1" si="94"/>
        <v>54053.500803860959</v>
      </c>
      <c r="D723" s="26">
        <f t="shared" ca="1" si="95"/>
        <v>540.53500803860959</v>
      </c>
      <c r="E723" s="26">
        <f t="shared" ca="1" si="89"/>
        <v>-540.53500803860959</v>
      </c>
      <c r="F723" s="26">
        <f t="shared" ca="1" si="90"/>
        <v>-540.53500803860959</v>
      </c>
      <c r="G723" s="27" t="b">
        <f t="shared" ca="1" si="91"/>
        <v>0</v>
      </c>
      <c r="H723" s="28">
        <f t="shared" ca="1" si="92"/>
        <v>-540.53500803860959</v>
      </c>
      <c r="I723" s="26">
        <f t="shared" ca="1" si="96"/>
        <v>53512.965795822347</v>
      </c>
      <c r="J723" s="57"/>
      <c r="K723" s="52"/>
      <c r="L723" s="52"/>
      <c r="M723" s="52"/>
      <c r="N723" s="52"/>
      <c r="O723" s="52"/>
      <c r="P723" s="52"/>
      <c r="U723" s="15"/>
      <c r="W723" s="32">
        <f t="shared" ca="1" si="93"/>
        <v>0</v>
      </c>
      <c r="X723" s="15"/>
    </row>
    <row r="724" spans="1:24">
      <c r="A724" s="56"/>
      <c r="B724" s="25">
        <v>721</v>
      </c>
      <c r="C724" s="26">
        <f t="shared" ca="1" si="94"/>
        <v>53512.965795822347</v>
      </c>
      <c r="D724" s="26">
        <f t="shared" ca="1" si="95"/>
        <v>535.12965795822345</v>
      </c>
      <c r="E724" s="26">
        <f t="shared" ca="1" si="89"/>
        <v>535.12965795822345</v>
      </c>
      <c r="F724" s="26">
        <f t="shared" ca="1" si="90"/>
        <v>535.12965795822345</v>
      </c>
      <c r="G724" s="27">
        <f t="shared" ca="1" si="91"/>
        <v>133.78241448955586</v>
      </c>
      <c r="H724" s="28">
        <f t="shared" ca="1" si="92"/>
        <v>401.34724346866756</v>
      </c>
      <c r="I724" s="26">
        <f t="shared" ca="1" si="96"/>
        <v>53914.313039291017</v>
      </c>
      <c r="J724" s="57"/>
      <c r="K724" s="52"/>
      <c r="L724" s="52"/>
      <c r="M724" s="52"/>
      <c r="N724" s="52"/>
      <c r="O724" s="52"/>
      <c r="P724" s="52"/>
      <c r="U724" s="15"/>
      <c r="W724" s="32">
        <f t="shared" ca="1" si="93"/>
        <v>1</v>
      </c>
      <c r="X724" s="15"/>
    </row>
    <row r="725" spans="1:24">
      <c r="A725" s="56"/>
      <c r="B725" s="25">
        <v>722</v>
      </c>
      <c r="C725" s="26">
        <f t="shared" ca="1" si="94"/>
        <v>53914.313039291017</v>
      </c>
      <c r="D725" s="26">
        <f t="shared" ca="1" si="95"/>
        <v>539.14313039291017</v>
      </c>
      <c r="E725" s="26">
        <f t="shared" ca="1" si="89"/>
        <v>-539.14313039291017</v>
      </c>
      <c r="F725" s="26">
        <f t="shared" ca="1" si="90"/>
        <v>-539.14313039291017</v>
      </c>
      <c r="G725" s="27" t="b">
        <f t="shared" ca="1" si="91"/>
        <v>0</v>
      </c>
      <c r="H725" s="28">
        <f t="shared" ca="1" si="92"/>
        <v>-539.14313039291017</v>
      </c>
      <c r="I725" s="26">
        <f t="shared" ca="1" si="96"/>
        <v>53375.169908898104</v>
      </c>
      <c r="J725" s="57"/>
      <c r="K725" s="52"/>
      <c r="L725" s="52"/>
      <c r="M725" s="52"/>
      <c r="N725" s="52"/>
      <c r="O725" s="52"/>
      <c r="P725" s="52"/>
      <c r="U725" s="15"/>
      <c r="W725" s="32">
        <f t="shared" ca="1" si="93"/>
        <v>0</v>
      </c>
      <c r="X725" s="15"/>
    </row>
    <row r="726" spans="1:24">
      <c r="A726" s="56"/>
      <c r="B726" s="25">
        <v>723</v>
      </c>
      <c r="C726" s="26">
        <f t="shared" ca="1" si="94"/>
        <v>53375.169908898104</v>
      </c>
      <c r="D726" s="26">
        <f t="shared" ca="1" si="95"/>
        <v>533.75169908898101</v>
      </c>
      <c r="E726" s="26">
        <f t="shared" ca="1" si="89"/>
        <v>-533.75169908898101</v>
      </c>
      <c r="F726" s="26">
        <f t="shared" ca="1" si="90"/>
        <v>-533.75169908898101</v>
      </c>
      <c r="G726" s="27" t="b">
        <f t="shared" ca="1" si="91"/>
        <v>0</v>
      </c>
      <c r="H726" s="28">
        <f t="shared" ca="1" si="92"/>
        <v>-533.75169908898101</v>
      </c>
      <c r="I726" s="26">
        <f t="shared" ca="1" si="96"/>
        <v>52841.418209809126</v>
      </c>
      <c r="J726" s="57"/>
      <c r="K726" s="52"/>
      <c r="L726" s="52"/>
      <c r="M726" s="52"/>
      <c r="N726" s="52"/>
      <c r="O726" s="52"/>
      <c r="P726" s="52"/>
      <c r="U726" s="15"/>
      <c r="W726" s="32">
        <f t="shared" ca="1" si="93"/>
        <v>0</v>
      </c>
      <c r="X726" s="15"/>
    </row>
    <row r="727" spans="1:24">
      <c r="A727" s="56"/>
      <c r="B727" s="25">
        <v>724</v>
      </c>
      <c r="C727" s="26">
        <f t="shared" ca="1" si="94"/>
        <v>52841.418209809126</v>
      </c>
      <c r="D727" s="26">
        <f t="shared" ca="1" si="95"/>
        <v>528.41418209809126</v>
      </c>
      <c r="E727" s="26">
        <f t="shared" ca="1" si="89"/>
        <v>528.41418209809126</v>
      </c>
      <c r="F727" s="26">
        <f t="shared" ca="1" si="90"/>
        <v>528.41418209809126</v>
      </c>
      <c r="G727" s="27">
        <f t="shared" ca="1" si="91"/>
        <v>132.10354552452281</v>
      </c>
      <c r="H727" s="28">
        <f t="shared" ca="1" si="92"/>
        <v>396.31063657356844</v>
      </c>
      <c r="I727" s="26">
        <f t="shared" ca="1" si="96"/>
        <v>53237.728846382692</v>
      </c>
      <c r="J727" s="57"/>
      <c r="K727" s="52"/>
      <c r="L727" s="52"/>
      <c r="M727" s="52"/>
      <c r="N727" s="52"/>
      <c r="O727" s="52"/>
      <c r="P727" s="52"/>
      <c r="U727" s="15"/>
      <c r="W727" s="32">
        <f t="shared" ca="1" si="93"/>
        <v>1</v>
      </c>
      <c r="X727" s="15"/>
    </row>
    <row r="728" spans="1:24">
      <c r="A728" s="56"/>
      <c r="B728" s="25">
        <v>725</v>
      </c>
      <c r="C728" s="26">
        <f t="shared" ca="1" si="94"/>
        <v>53237.728846382692</v>
      </c>
      <c r="D728" s="26">
        <f t="shared" ca="1" si="95"/>
        <v>532.37728846382697</v>
      </c>
      <c r="E728" s="26">
        <f t="shared" ca="1" si="89"/>
        <v>532.37728846382697</v>
      </c>
      <c r="F728" s="26">
        <f t="shared" ca="1" si="90"/>
        <v>532.37728846382697</v>
      </c>
      <c r="G728" s="27">
        <f t="shared" ca="1" si="91"/>
        <v>133.09432211595674</v>
      </c>
      <c r="H728" s="28">
        <f t="shared" ca="1" si="92"/>
        <v>399.28296634787023</v>
      </c>
      <c r="I728" s="26">
        <f t="shared" ca="1" si="96"/>
        <v>53637.011812730561</v>
      </c>
      <c r="J728" s="57"/>
      <c r="K728" s="52"/>
      <c r="L728" s="52"/>
      <c r="M728" s="52"/>
      <c r="N728" s="52"/>
      <c r="O728" s="52"/>
      <c r="P728" s="52"/>
      <c r="U728" s="15"/>
      <c r="W728" s="32">
        <f t="shared" ca="1" si="93"/>
        <v>1</v>
      </c>
      <c r="X728" s="15"/>
    </row>
    <row r="729" spans="1:24">
      <c r="A729" s="56"/>
      <c r="B729" s="25">
        <v>726</v>
      </c>
      <c r="C729" s="26">
        <f t="shared" ca="1" si="94"/>
        <v>53637.011812730561</v>
      </c>
      <c r="D729" s="26">
        <f t="shared" ca="1" si="95"/>
        <v>536.37011812730566</v>
      </c>
      <c r="E729" s="26">
        <f t="shared" ca="1" si="89"/>
        <v>-536.37011812730566</v>
      </c>
      <c r="F729" s="26">
        <f t="shared" ca="1" si="90"/>
        <v>-536.37011812730566</v>
      </c>
      <c r="G729" s="27" t="b">
        <f t="shared" ca="1" si="91"/>
        <v>0</v>
      </c>
      <c r="H729" s="28">
        <f t="shared" ca="1" si="92"/>
        <v>-536.37011812730566</v>
      </c>
      <c r="I729" s="26">
        <f t="shared" ca="1" si="96"/>
        <v>53100.641694603255</v>
      </c>
      <c r="J729" s="57"/>
      <c r="K729" s="52"/>
      <c r="L729" s="52"/>
      <c r="M729" s="52"/>
      <c r="N729" s="52"/>
      <c r="O729" s="52"/>
      <c r="P729" s="52"/>
      <c r="U729" s="15"/>
      <c r="W729" s="32">
        <f t="shared" ca="1" si="93"/>
        <v>0</v>
      </c>
      <c r="X729" s="15"/>
    </row>
    <row r="730" spans="1:24">
      <c r="A730" s="56"/>
      <c r="B730" s="25">
        <v>727</v>
      </c>
      <c r="C730" s="26">
        <f t="shared" ca="1" si="94"/>
        <v>53100.641694603255</v>
      </c>
      <c r="D730" s="26">
        <f t="shared" ca="1" si="95"/>
        <v>531.00641694603257</v>
      </c>
      <c r="E730" s="26">
        <f t="shared" ca="1" si="89"/>
        <v>531.00641694603257</v>
      </c>
      <c r="F730" s="26">
        <f t="shared" ca="1" si="90"/>
        <v>531.00641694603257</v>
      </c>
      <c r="G730" s="27">
        <f t="shared" ca="1" si="91"/>
        <v>132.75160423650814</v>
      </c>
      <c r="H730" s="28">
        <f t="shared" ca="1" si="92"/>
        <v>398.25481270952446</v>
      </c>
      <c r="I730" s="26">
        <f t="shared" ca="1" si="96"/>
        <v>53498.896507312777</v>
      </c>
      <c r="J730" s="57"/>
      <c r="K730" s="52"/>
      <c r="L730" s="52"/>
      <c r="M730" s="52"/>
      <c r="N730" s="52"/>
      <c r="O730" s="52"/>
      <c r="P730" s="52"/>
      <c r="U730" s="15"/>
      <c r="W730" s="32">
        <f t="shared" ca="1" si="93"/>
        <v>1</v>
      </c>
      <c r="X730" s="15"/>
    </row>
    <row r="731" spans="1:24">
      <c r="A731" s="56"/>
      <c r="B731" s="25">
        <v>728</v>
      </c>
      <c r="C731" s="26">
        <f t="shared" ca="1" si="94"/>
        <v>53498.896507312777</v>
      </c>
      <c r="D731" s="26">
        <f t="shared" ca="1" si="95"/>
        <v>534.98896507312782</v>
      </c>
      <c r="E731" s="26">
        <f t="shared" ca="1" si="89"/>
        <v>-534.98896507312782</v>
      </c>
      <c r="F731" s="26">
        <f t="shared" ca="1" si="90"/>
        <v>-534.98896507312782</v>
      </c>
      <c r="G731" s="27" t="b">
        <f t="shared" ca="1" si="91"/>
        <v>0</v>
      </c>
      <c r="H731" s="28">
        <f t="shared" ca="1" si="92"/>
        <v>-534.98896507312782</v>
      </c>
      <c r="I731" s="26">
        <f t="shared" ca="1" si="96"/>
        <v>52963.907542239649</v>
      </c>
      <c r="J731" s="57"/>
      <c r="K731" s="52"/>
      <c r="L731" s="52"/>
      <c r="M731" s="52"/>
      <c r="N731" s="52"/>
      <c r="O731" s="52"/>
      <c r="P731" s="52"/>
      <c r="U731" s="15"/>
      <c r="W731" s="32">
        <f t="shared" ca="1" si="93"/>
        <v>0</v>
      </c>
      <c r="X731" s="15"/>
    </row>
    <row r="732" spans="1:24">
      <c r="A732" s="56"/>
      <c r="B732" s="25">
        <v>729</v>
      </c>
      <c r="C732" s="26">
        <f t="shared" ca="1" si="94"/>
        <v>52963.907542239649</v>
      </c>
      <c r="D732" s="26">
        <f t="shared" ca="1" si="95"/>
        <v>529.63907542239644</v>
      </c>
      <c r="E732" s="26">
        <f t="shared" ca="1" si="89"/>
        <v>529.63907542239644</v>
      </c>
      <c r="F732" s="26">
        <f t="shared" ca="1" si="90"/>
        <v>529.63907542239644</v>
      </c>
      <c r="G732" s="27">
        <f t="shared" ca="1" si="91"/>
        <v>132.40976885559911</v>
      </c>
      <c r="H732" s="28">
        <f t="shared" ca="1" si="92"/>
        <v>397.22930656679733</v>
      </c>
      <c r="I732" s="26">
        <f t="shared" ca="1" si="96"/>
        <v>53361.136848806447</v>
      </c>
      <c r="J732" s="57"/>
      <c r="K732" s="52"/>
      <c r="L732" s="52"/>
      <c r="M732" s="52"/>
      <c r="N732" s="52"/>
      <c r="O732" s="52"/>
      <c r="P732" s="52"/>
      <c r="U732" s="15"/>
      <c r="W732" s="32">
        <f t="shared" ca="1" si="93"/>
        <v>1</v>
      </c>
      <c r="X732" s="15"/>
    </row>
    <row r="733" spans="1:24">
      <c r="A733" s="56"/>
      <c r="B733" s="25">
        <v>730</v>
      </c>
      <c r="C733" s="26">
        <f t="shared" ca="1" si="94"/>
        <v>53361.136848806447</v>
      </c>
      <c r="D733" s="26">
        <f t="shared" ca="1" si="95"/>
        <v>533.6113684880645</v>
      </c>
      <c r="E733" s="26">
        <f t="shared" ca="1" si="89"/>
        <v>-533.6113684880645</v>
      </c>
      <c r="F733" s="26">
        <f t="shared" ca="1" si="90"/>
        <v>-533.6113684880645</v>
      </c>
      <c r="G733" s="27" t="b">
        <f t="shared" ca="1" si="91"/>
        <v>0</v>
      </c>
      <c r="H733" s="28">
        <f t="shared" ca="1" si="92"/>
        <v>-533.6113684880645</v>
      </c>
      <c r="I733" s="26">
        <f t="shared" ca="1" si="96"/>
        <v>52827.525480318385</v>
      </c>
      <c r="J733" s="57"/>
      <c r="K733" s="52"/>
      <c r="L733" s="52"/>
      <c r="M733" s="52"/>
      <c r="N733" s="52"/>
      <c r="O733" s="52"/>
      <c r="P733" s="52"/>
      <c r="U733" s="15"/>
      <c r="W733" s="32">
        <f t="shared" ca="1" si="93"/>
        <v>0</v>
      </c>
      <c r="X733" s="15"/>
    </row>
    <row r="734" spans="1:24">
      <c r="A734" s="56"/>
      <c r="B734" s="25">
        <v>731</v>
      </c>
      <c r="C734" s="26">
        <f t="shared" ca="1" si="94"/>
        <v>52827.525480318385</v>
      </c>
      <c r="D734" s="26">
        <f t="shared" ca="1" si="95"/>
        <v>528.27525480318388</v>
      </c>
      <c r="E734" s="26">
        <f t="shared" ca="1" si="89"/>
        <v>-528.27525480318388</v>
      </c>
      <c r="F734" s="26">
        <f t="shared" ca="1" si="90"/>
        <v>-528.27525480318388</v>
      </c>
      <c r="G734" s="27" t="b">
        <f t="shared" ca="1" si="91"/>
        <v>0</v>
      </c>
      <c r="H734" s="28">
        <f t="shared" ca="1" si="92"/>
        <v>-528.27525480318388</v>
      </c>
      <c r="I734" s="26">
        <f t="shared" ca="1" si="96"/>
        <v>52299.250225515199</v>
      </c>
      <c r="J734" s="57"/>
      <c r="K734" s="52"/>
      <c r="L734" s="52"/>
      <c r="M734" s="52"/>
      <c r="N734" s="52"/>
      <c r="O734" s="52"/>
      <c r="P734" s="52"/>
      <c r="U734" s="15"/>
      <c r="W734" s="32">
        <f t="shared" ca="1" si="93"/>
        <v>0</v>
      </c>
      <c r="X734" s="15"/>
    </row>
    <row r="735" spans="1:24">
      <c r="A735" s="56"/>
      <c r="B735" s="25">
        <v>732</v>
      </c>
      <c r="C735" s="26">
        <f t="shared" ca="1" si="94"/>
        <v>52299.250225515199</v>
      </c>
      <c r="D735" s="26">
        <f t="shared" ca="1" si="95"/>
        <v>522.99250225515198</v>
      </c>
      <c r="E735" s="26">
        <f t="shared" ca="1" si="89"/>
        <v>-522.99250225515198</v>
      </c>
      <c r="F735" s="26">
        <f t="shared" ca="1" si="90"/>
        <v>-522.99250225515198</v>
      </c>
      <c r="G735" s="27" t="b">
        <f t="shared" ca="1" si="91"/>
        <v>0</v>
      </c>
      <c r="H735" s="28">
        <f t="shared" ca="1" si="92"/>
        <v>-522.99250225515198</v>
      </c>
      <c r="I735" s="26">
        <f t="shared" ca="1" si="96"/>
        <v>51776.257723260045</v>
      </c>
      <c r="J735" s="57"/>
      <c r="K735" s="52"/>
      <c r="L735" s="52"/>
      <c r="M735" s="52"/>
      <c r="N735" s="52"/>
      <c r="O735" s="52"/>
      <c r="P735" s="52"/>
      <c r="U735" s="15"/>
      <c r="W735" s="32">
        <f t="shared" ca="1" si="93"/>
        <v>0</v>
      </c>
      <c r="X735" s="15"/>
    </row>
    <row r="736" spans="1:24">
      <c r="A736" s="56"/>
      <c r="B736" s="25">
        <v>733</v>
      </c>
      <c r="C736" s="26">
        <f t="shared" ca="1" si="94"/>
        <v>51776.257723260045</v>
      </c>
      <c r="D736" s="26">
        <f t="shared" ca="1" si="95"/>
        <v>517.76257723260051</v>
      </c>
      <c r="E736" s="26">
        <f t="shared" ca="1" si="89"/>
        <v>-517.76257723260051</v>
      </c>
      <c r="F736" s="26">
        <f t="shared" ca="1" si="90"/>
        <v>-517.76257723260051</v>
      </c>
      <c r="G736" s="27" t="b">
        <f t="shared" ca="1" si="91"/>
        <v>0</v>
      </c>
      <c r="H736" s="28">
        <f t="shared" ca="1" si="92"/>
        <v>-517.76257723260051</v>
      </c>
      <c r="I736" s="26">
        <f t="shared" ca="1" si="96"/>
        <v>51258.495146027446</v>
      </c>
      <c r="J736" s="57"/>
      <c r="K736" s="52"/>
      <c r="L736" s="52"/>
      <c r="M736" s="52"/>
      <c r="N736" s="52"/>
      <c r="O736" s="52"/>
      <c r="P736" s="52"/>
      <c r="U736" s="15"/>
      <c r="W736" s="32">
        <f t="shared" ca="1" si="93"/>
        <v>0</v>
      </c>
      <c r="X736" s="15"/>
    </row>
    <row r="737" spans="1:24">
      <c r="A737" s="56"/>
      <c r="B737" s="25">
        <v>734</v>
      </c>
      <c r="C737" s="26">
        <f t="shared" ca="1" si="94"/>
        <v>51258.495146027446</v>
      </c>
      <c r="D737" s="26">
        <f t="shared" ca="1" si="95"/>
        <v>512.58495146027451</v>
      </c>
      <c r="E737" s="26">
        <f t="shared" ca="1" si="89"/>
        <v>512.58495146027451</v>
      </c>
      <c r="F737" s="26">
        <f t="shared" ca="1" si="90"/>
        <v>512.58495146027451</v>
      </c>
      <c r="G737" s="27">
        <f t="shared" ca="1" si="91"/>
        <v>128.14623786506863</v>
      </c>
      <c r="H737" s="28">
        <f t="shared" ca="1" si="92"/>
        <v>384.43871359520585</v>
      </c>
      <c r="I737" s="26">
        <f t="shared" ca="1" si="96"/>
        <v>51642.933859622652</v>
      </c>
      <c r="J737" s="57"/>
      <c r="K737" s="52"/>
      <c r="L737" s="52"/>
      <c r="M737" s="52"/>
      <c r="N737" s="52"/>
      <c r="O737" s="52"/>
      <c r="P737" s="52"/>
      <c r="U737" s="15"/>
      <c r="W737" s="32">
        <f t="shared" ca="1" si="93"/>
        <v>1</v>
      </c>
      <c r="X737" s="15"/>
    </row>
    <row r="738" spans="1:24">
      <c r="A738" s="56"/>
      <c r="B738" s="25">
        <v>735</v>
      </c>
      <c r="C738" s="26">
        <f t="shared" ca="1" si="94"/>
        <v>51642.933859622652</v>
      </c>
      <c r="D738" s="26">
        <f t="shared" ca="1" si="95"/>
        <v>516.42933859622656</v>
      </c>
      <c r="E738" s="26">
        <f t="shared" ca="1" si="89"/>
        <v>-516.42933859622656</v>
      </c>
      <c r="F738" s="26">
        <f t="shared" ca="1" si="90"/>
        <v>-516.42933859622656</v>
      </c>
      <c r="G738" s="27" t="b">
        <f t="shared" ca="1" si="91"/>
        <v>0</v>
      </c>
      <c r="H738" s="28">
        <f t="shared" ca="1" si="92"/>
        <v>-516.42933859622656</v>
      </c>
      <c r="I738" s="26">
        <f t="shared" ca="1" si="96"/>
        <v>51126.504521026422</v>
      </c>
      <c r="J738" s="57"/>
      <c r="K738" s="52"/>
      <c r="L738" s="52"/>
      <c r="M738" s="52"/>
      <c r="N738" s="52"/>
      <c r="O738" s="52"/>
      <c r="P738" s="52"/>
      <c r="U738" s="15"/>
      <c r="W738" s="32">
        <f t="shared" ca="1" si="93"/>
        <v>0</v>
      </c>
      <c r="X738" s="15"/>
    </row>
    <row r="739" spans="1:24">
      <c r="A739" s="56"/>
      <c r="B739" s="25">
        <v>736</v>
      </c>
      <c r="C739" s="26">
        <f t="shared" ca="1" si="94"/>
        <v>51126.504521026422</v>
      </c>
      <c r="D739" s="26">
        <f t="shared" ca="1" si="95"/>
        <v>511.26504521026425</v>
      </c>
      <c r="E739" s="26">
        <f t="shared" ca="1" si="89"/>
        <v>511.26504521026425</v>
      </c>
      <c r="F739" s="26">
        <f t="shared" ca="1" si="90"/>
        <v>511.26504521026425</v>
      </c>
      <c r="G739" s="27">
        <f t="shared" ca="1" si="91"/>
        <v>127.81626130256606</v>
      </c>
      <c r="H739" s="28">
        <f t="shared" ca="1" si="92"/>
        <v>383.44878390769816</v>
      </c>
      <c r="I739" s="26">
        <f t="shared" ca="1" si="96"/>
        <v>51509.953304934119</v>
      </c>
      <c r="J739" s="57"/>
      <c r="K739" s="52"/>
      <c r="L739" s="52"/>
      <c r="M739" s="52"/>
      <c r="N739" s="52"/>
      <c r="O739" s="52"/>
      <c r="P739" s="52"/>
      <c r="U739" s="15"/>
      <c r="W739" s="32">
        <f t="shared" ca="1" si="93"/>
        <v>1</v>
      </c>
      <c r="X739" s="15"/>
    </row>
    <row r="740" spans="1:24">
      <c r="A740" s="56"/>
      <c r="B740" s="25">
        <v>737</v>
      </c>
      <c r="C740" s="26">
        <f t="shared" ca="1" si="94"/>
        <v>51509.953304934119</v>
      </c>
      <c r="D740" s="26">
        <f t="shared" ca="1" si="95"/>
        <v>515.09953304934118</v>
      </c>
      <c r="E740" s="26">
        <f t="shared" ca="1" si="89"/>
        <v>515.09953304934118</v>
      </c>
      <c r="F740" s="26">
        <f t="shared" ca="1" si="90"/>
        <v>515.09953304934118</v>
      </c>
      <c r="G740" s="27">
        <f t="shared" ca="1" si="91"/>
        <v>128.77488326233529</v>
      </c>
      <c r="H740" s="28">
        <f t="shared" ca="1" si="92"/>
        <v>386.32464978700591</v>
      </c>
      <c r="I740" s="26">
        <f t="shared" ca="1" si="96"/>
        <v>51896.277954721125</v>
      </c>
      <c r="J740" s="57"/>
      <c r="K740" s="52"/>
      <c r="L740" s="52"/>
      <c r="M740" s="52"/>
      <c r="N740" s="52"/>
      <c r="O740" s="52"/>
      <c r="P740" s="52"/>
      <c r="U740" s="15"/>
      <c r="W740" s="32">
        <f t="shared" ca="1" si="93"/>
        <v>1</v>
      </c>
      <c r="X740" s="15"/>
    </row>
    <row r="741" spans="1:24">
      <c r="A741" s="56"/>
      <c r="B741" s="25">
        <v>738</v>
      </c>
      <c r="C741" s="26">
        <f t="shared" ca="1" si="94"/>
        <v>51896.277954721125</v>
      </c>
      <c r="D741" s="26">
        <f t="shared" ca="1" si="95"/>
        <v>518.96277954721131</v>
      </c>
      <c r="E741" s="26">
        <f t="shared" ca="1" si="89"/>
        <v>518.96277954721131</v>
      </c>
      <c r="F741" s="26">
        <f t="shared" ca="1" si="90"/>
        <v>518.96277954721131</v>
      </c>
      <c r="G741" s="27">
        <f t="shared" ca="1" si="91"/>
        <v>129.74069488680283</v>
      </c>
      <c r="H741" s="28">
        <f t="shared" ca="1" si="92"/>
        <v>389.22208466040848</v>
      </c>
      <c r="I741" s="26">
        <f t="shared" ca="1" si="96"/>
        <v>52285.500039381535</v>
      </c>
      <c r="J741" s="57"/>
      <c r="K741" s="52"/>
      <c r="L741" s="52"/>
      <c r="M741" s="52"/>
      <c r="N741" s="52"/>
      <c r="O741" s="52"/>
      <c r="P741" s="52"/>
      <c r="U741" s="15"/>
      <c r="W741" s="32">
        <f t="shared" ca="1" si="93"/>
        <v>1</v>
      </c>
      <c r="X741" s="15"/>
    </row>
    <row r="742" spans="1:24">
      <c r="A742" s="56"/>
      <c r="B742" s="25">
        <v>739</v>
      </c>
      <c r="C742" s="26">
        <f t="shared" ca="1" si="94"/>
        <v>52285.500039381535</v>
      </c>
      <c r="D742" s="26">
        <f t="shared" ca="1" si="95"/>
        <v>522.85500039381532</v>
      </c>
      <c r="E742" s="26">
        <f t="shared" ca="1" si="89"/>
        <v>522.85500039381532</v>
      </c>
      <c r="F742" s="26">
        <f t="shared" ca="1" si="90"/>
        <v>522.85500039381532</v>
      </c>
      <c r="G742" s="27">
        <f t="shared" ca="1" si="91"/>
        <v>130.71375009845383</v>
      </c>
      <c r="H742" s="28">
        <f t="shared" ca="1" si="92"/>
        <v>392.14125029536149</v>
      </c>
      <c r="I742" s="26">
        <f t="shared" ca="1" si="96"/>
        <v>52677.641289676896</v>
      </c>
      <c r="J742" s="57"/>
      <c r="K742" s="52"/>
      <c r="L742" s="52"/>
      <c r="M742" s="52"/>
      <c r="N742" s="52"/>
      <c r="O742" s="52"/>
      <c r="P742" s="52"/>
      <c r="U742" s="15"/>
      <c r="W742" s="32">
        <f t="shared" ca="1" si="93"/>
        <v>1</v>
      </c>
      <c r="X742" s="15"/>
    </row>
    <row r="743" spans="1:24">
      <c r="A743" s="56"/>
      <c r="B743" s="25">
        <v>740</v>
      </c>
      <c r="C743" s="26">
        <f t="shared" ca="1" si="94"/>
        <v>52677.641289676896</v>
      </c>
      <c r="D743" s="26">
        <f t="shared" ca="1" si="95"/>
        <v>526.77641289676899</v>
      </c>
      <c r="E743" s="26">
        <f t="shared" ca="1" si="89"/>
        <v>-526.77641289676899</v>
      </c>
      <c r="F743" s="26">
        <f t="shared" ca="1" si="90"/>
        <v>-526.77641289676899</v>
      </c>
      <c r="G743" s="27" t="b">
        <f t="shared" ca="1" si="91"/>
        <v>0</v>
      </c>
      <c r="H743" s="28">
        <f t="shared" ca="1" si="92"/>
        <v>-526.77641289676899</v>
      </c>
      <c r="I743" s="26">
        <f t="shared" ca="1" si="96"/>
        <v>52150.864876780128</v>
      </c>
      <c r="J743" s="57"/>
      <c r="K743" s="52"/>
      <c r="L743" s="52"/>
      <c r="M743" s="52"/>
      <c r="N743" s="52"/>
      <c r="O743" s="52"/>
      <c r="P743" s="52"/>
      <c r="U743" s="15"/>
      <c r="W743" s="32">
        <f t="shared" ca="1" si="93"/>
        <v>0</v>
      </c>
      <c r="X743" s="15"/>
    </row>
    <row r="744" spans="1:24">
      <c r="A744" s="56"/>
      <c r="B744" s="25">
        <v>741</v>
      </c>
      <c r="C744" s="26">
        <f t="shared" ca="1" si="94"/>
        <v>52150.864876780128</v>
      </c>
      <c r="D744" s="26">
        <f t="shared" ca="1" si="95"/>
        <v>521.50864876780133</v>
      </c>
      <c r="E744" s="26">
        <f t="shared" ca="1" si="89"/>
        <v>521.50864876780133</v>
      </c>
      <c r="F744" s="26">
        <f t="shared" ca="1" si="90"/>
        <v>521.50864876780133</v>
      </c>
      <c r="G744" s="27">
        <f t="shared" ca="1" si="91"/>
        <v>130.37716219195033</v>
      </c>
      <c r="H744" s="28">
        <f t="shared" ca="1" si="92"/>
        <v>391.131486575851</v>
      </c>
      <c r="I744" s="26">
        <f t="shared" ca="1" si="96"/>
        <v>52541.996363355982</v>
      </c>
      <c r="J744" s="57"/>
      <c r="K744" s="52"/>
      <c r="L744" s="52"/>
      <c r="M744" s="52"/>
      <c r="N744" s="52"/>
      <c r="O744" s="52"/>
      <c r="P744" s="52"/>
      <c r="U744" s="15"/>
      <c r="W744" s="32">
        <f t="shared" ca="1" si="93"/>
        <v>1</v>
      </c>
      <c r="X744" s="15"/>
    </row>
    <row r="745" spans="1:24">
      <c r="A745" s="56"/>
      <c r="B745" s="25">
        <v>742</v>
      </c>
      <c r="C745" s="26">
        <f t="shared" ca="1" si="94"/>
        <v>52541.996363355982</v>
      </c>
      <c r="D745" s="26">
        <f t="shared" ca="1" si="95"/>
        <v>525.41996363355986</v>
      </c>
      <c r="E745" s="26">
        <f t="shared" ca="1" si="89"/>
        <v>525.41996363355986</v>
      </c>
      <c r="F745" s="26">
        <f t="shared" ca="1" si="90"/>
        <v>525.41996363355986</v>
      </c>
      <c r="G745" s="27">
        <f t="shared" ca="1" si="91"/>
        <v>131.35499090838996</v>
      </c>
      <c r="H745" s="28">
        <f t="shared" ca="1" si="92"/>
        <v>394.06497272516992</v>
      </c>
      <c r="I745" s="26">
        <f t="shared" ca="1" si="96"/>
        <v>52936.061336081155</v>
      </c>
      <c r="J745" s="57"/>
      <c r="K745" s="52"/>
      <c r="L745" s="52"/>
      <c r="M745" s="52"/>
      <c r="N745" s="52"/>
      <c r="O745" s="52"/>
      <c r="P745" s="52"/>
      <c r="U745" s="15"/>
      <c r="W745" s="32">
        <f t="shared" ca="1" si="93"/>
        <v>1</v>
      </c>
      <c r="X745" s="15"/>
    </row>
    <row r="746" spans="1:24">
      <c r="A746" s="56"/>
      <c r="B746" s="25">
        <v>743</v>
      </c>
      <c r="C746" s="26">
        <f t="shared" ca="1" si="94"/>
        <v>52936.061336081155</v>
      </c>
      <c r="D746" s="26">
        <f t="shared" ca="1" si="95"/>
        <v>529.36061336081161</v>
      </c>
      <c r="E746" s="26">
        <f t="shared" ca="1" si="89"/>
        <v>-529.36061336081161</v>
      </c>
      <c r="F746" s="26">
        <f t="shared" ca="1" si="90"/>
        <v>-529.36061336081161</v>
      </c>
      <c r="G746" s="27" t="b">
        <f t="shared" ca="1" si="91"/>
        <v>0</v>
      </c>
      <c r="H746" s="28">
        <f t="shared" ca="1" si="92"/>
        <v>-529.36061336081161</v>
      </c>
      <c r="I746" s="26">
        <f t="shared" ca="1" si="96"/>
        <v>52406.700722720343</v>
      </c>
      <c r="J746" s="57"/>
      <c r="K746" s="52"/>
      <c r="L746" s="52"/>
      <c r="M746" s="52"/>
      <c r="N746" s="52"/>
      <c r="O746" s="52"/>
      <c r="P746" s="52"/>
      <c r="U746" s="15"/>
      <c r="W746" s="32">
        <f t="shared" ca="1" si="93"/>
        <v>0</v>
      </c>
      <c r="X746" s="15"/>
    </row>
    <row r="747" spans="1:24">
      <c r="A747" s="56"/>
      <c r="B747" s="25">
        <v>744</v>
      </c>
      <c r="C747" s="26">
        <f t="shared" ca="1" si="94"/>
        <v>52406.700722720343</v>
      </c>
      <c r="D747" s="26">
        <f t="shared" ca="1" si="95"/>
        <v>524.06700722720348</v>
      </c>
      <c r="E747" s="26">
        <f t="shared" ca="1" si="89"/>
        <v>524.06700722720348</v>
      </c>
      <c r="F747" s="26">
        <f t="shared" ca="1" si="90"/>
        <v>524.06700722720348</v>
      </c>
      <c r="G747" s="27">
        <f t="shared" ca="1" si="91"/>
        <v>131.01675180680087</v>
      </c>
      <c r="H747" s="28">
        <f t="shared" ca="1" si="92"/>
        <v>393.05025542040261</v>
      </c>
      <c r="I747" s="26">
        <f t="shared" ca="1" si="96"/>
        <v>52799.750978140743</v>
      </c>
      <c r="J747" s="57"/>
      <c r="K747" s="52"/>
      <c r="L747" s="52"/>
      <c r="M747" s="52"/>
      <c r="N747" s="52"/>
      <c r="O747" s="52"/>
      <c r="P747" s="52"/>
      <c r="U747" s="15"/>
      <c r="W747" s="32">
        <f t="shared" ca="1" si="93"/>
        <v>1</v>
      </c>
      <c r="X747" s="15"/>
    </row>
    <row r="748" spans="1:24">
      <c r="A748" s="56"/>
      <c r="B748" s="25">
        <v>745</v>
      </c>
      <c r="C748" s="26">
        <f t="shared" ca="1" si="94"/>
        <v>52799.750978140743</v>
      </c>
      <c r="D748" s="26">
        <f t="shared" ca="1" si="95"/>
        <v>527.99750978140742</v>
      </c>
      <c r="E748" s="26">
        <f t="shared" ca="1" si="89"/>
        <v>527.99750978140742</v>
      </c>
      <c r="F748" s="26">
        <f t="shared" ca="1" si="90"/>
        <v>527.99750978140742</v>
      </c>
      <c r="G748" s="27">
        <f t="shared" ca="1" si="91"/>
        <v>131.99937744535185</v>
      </c>
      <c r="H748" s="28">
        <f t="shared" ca="1" si="92"/>
        <v>395.99813233605556</v>
      </c>
      <c r="I748" s="26">
        <f t="shared" ca="1" si="96"/>
        <v>53195.749110476798</v>
      </c>
      <c r="J748" s="57"/>
      <c r="K748" s="52"/>
      <c r="L748" s="52"/>
      <c r="M748" s="52"/>
      <c r="N748" s="52"/>
      <c r="O748" s="52"/>
      <c r="P748" s="52"/>
      <c r="U748" s="15"/>
      <c r="W748" s="32">
        <f t="shared" ca="1" si="93"/>
        <v>1</v>
      </c>
      <c r="X748" s="15"/>
    </row>
    <row r="749" spans="1:24">
      <c r="A749" s="56"/>
      <c r="B749" s="25">
        <v>746</v>
      </c>
      <c r="C749" s="26">
        <f t="shared" ca="1" si="94"/>
        <v>53195.749110476798</v>
      </c>
      <c r="D749" s="26">
        <f t="shared" ca="1" si="95"/>
        <v>531.957491104768</v>
      </c>
      <c r="E749" s="26">
        <f t="shared" ca="1" si="89"/>
        <v>-531.957491104768</v>
      </c>
      <c r="F749" s="26">
        <f t="shared" ca="1" si="90"/>
        <v>-531.957491104768</v>
      </c>
      <c r="G749" s="27" t="b">
        <f t="shared" ca="1" si="91"/>
        <v>0</v>
      </c>
      <c r="H749" s="28">
        <f t="shared" ca="1" si="92"/>
        <v>-531.957491104768</v>
      </c>
      <c r="I749" s="26">
        <f t="shared" ca="1" si="96"/>
        <v>52663.79161937203</v>
      </c>
      <c r="J749" s="57"/>
      <c r="K749" s="52"/>
      <c r="L749" s="52"/>
      <c r="M749" s="52"/>
      <c r="N749" s="52"/>
      <c r="O749" s="52"/>
      <c r="P749" s="52"/>
      <c r="U749" s="15"/>
      <c r="W749" s="32">
        <f t="shared" ca="1" si="93"/>
        <v>0</v>
      </c>
      <c r="X749" s="15"/>
    </row>
    <row r="750" spans="1:24">
      <c r="A750" s="56"/>
      <c r="B750" s="25">
        <v>747</v>
      </c>
      <c r="C750" s="26">
        <f t="shared" ca="1" si="94"/>
        <v>52663.79161937203</v>
      </c>
      <c r="D750" s="26">
        <f t="shared" ca="1" si="95"/>
        <v>526.63791619372034</v>
      </c>
      <c r="E750" s="26">
        <f t="shared" ca="1" si="89"/>
        <v>-526.63791619372034</v>
      </c>
      <c r="F750" s="26">
        <f t="shared" ca="1" si="90"/>
        <v>-526.63791619372034</v>
      </c>
      <c r="G750" s="27" t="b">
        <f t="shared" ca="1" si="91"/>
        <v>0</v>
      </c>
      <c r="H750" s="28">
        <f t="shared" ca="1" si="92"/>
        <v>-526.63791619372034</v>
      </c>
      <c r="I750" s="26">
        <f t="shared" ca="1" si="96"/>
        <v>52137.153703178308</v>
      </c>
      <c r="J750" s="57"/>
      <c r="K750" s="52"/>
      <c r="L750" s="52"/>
      <c r="M750" s="52"/>
      <c r="N750" s="52"/>
      <c r="O750" s="52"/>
      <c r="P750" s="52"/>
      <c r="U750" s="15"/>
      <c r="W750" s="32">
        <f t="shared" ca="1" si="93"/>
        <v>0</v>
      </c>
      <c r="X750" s="15"/>
    </row>
    <row r="751" spans="1:24">
      <c r="A751" s="56"/>
      <c r="B751" s="25">
        <v>748</v>
      </c>
      <c r="C751" s="26">
        <f t="shared" ca="1" si="94"/>
        <v>52137.153703178308</v>
      </c>
      <c r="D751" s="26">
        <f t="shared" ca="1" si="95"/>
        <v>521.37153703178308</v>
      </c>
      <c r="E751" s="26">
        <f t="shared" ca="1" si="89"/>
        <v>521.37153703178308</v>
      </c>
      <c r="F751" s="26">
        <f t="shared" ca="1" si="90"/>
        <v>521.37153703178308</v>
      </c>
      <c r="G751" s="27">
        <f t="shared" ca="1" si="91"/>
        <v>130.34288425794577</v>
      </c>
      <c r="H751" s="28">
        <f t="shared" ca="1" si="92"/>
        <v>391.02865277383728</v>
      </c>
      <c r="I751" s="26">
        <f t="shared" ca="1" si="96"/>
        <v>52528.182355952144</v>
      </c>
      <c r="J751" s="57"/>
      <c r="K751" s="52"/>
      <c r="L751" s="52"/>
      <c r="M751" s="52"/>
      <c r="N751" s="52"/>
      <c r="O751" s="52"/>
      <c r="P751" s="52"/>
      <c r="U751" s="15"/>
      <c r="W751" s="32">
        <f t="shared" ca="1" si="93"/>
        <v>1</v>
      </c>
      <c r="X751" s="15"/>
    </row>
    <row r="752" spans="1:24">
      <c r="A752" s="56"/>
      <c r="B752" s="25">
        <v>749</v>
      </c>
      <c r="C752" s="26">
        <f t="shared" ca="1" si="94"/>
        <v>52528.182355952144</v>
      </c>
      <c r="D752" s="26">
        <f t="shared" ca="1" si="95"/>
        <v>525.2818235595214</v>
      </c>
      <c r="E752" s="26">
        <f t="shared" ca="1" si="89"/>
        <v>525.2818235595214</v>
      </c>
      <c r="F752" s="26">
        <f t="shared" ca="1" si="90"/>
        <v>525.2818235595214</v>
      </c>
      <c r="G752" s="27">
        <f t="shared" ca="1" si="91"/>
        <v>131.32045588988035</v>
      </c>
      <c r="H752" s="28">
        <f t="shared" ca="1" si="92"/>
        <v>393.96136766964105</v>
      </c>
      <c r="I752" s="26">
        <f t="shared" ca="1" si="96"/>
        <v>52922.143723621783</v>
      </c>
      <c r="J752" s="57"/>
      <c r="K752" s="52"/>
      <c r="L752" s="52"/>
      <c r="M752" s="52"/>
      <c r="N752" s="52"/>
      <c r="O752" s="52"/>
      <c r="P752" s="52"/>
      <c r="U752" s="15"/>
      <c r="W752" s="32">
        <f t="shared" ca="1" si="93"/>
        <v>1</v>
      </c>
      <c r="X752" s="15"/>
    </row>
    <row r="753" spans="1:24">
      <c r="A753" s="56"/>
      <c r="B753" s="25">
        <v>750</v>
      </c>
      <c r="C753" s="26">
        <f t="shared" ca="1" si="94"/>
        <v>52922.143723621783</v>
      </c>
      <c r="D753" s="26">
        <f t="shared" ca="1" si="95"/>
        <v>529.22143723621787</v>
      </c>
      <c r="E753" s="26">
        <f t="shared" ca="1" si="89"/>
        <v>529.22143723621787</v>
      </c>
      <c r="F753" s="26">
        <f t="shared" ca="1" si="90"/>
        <v>529.22143723621787</v>
      </c>
      <c r="G753" s="27">
        <f t="shared" ca="1" si="91"/>
        <v>132.30535930905447</v>
      </c>
      <c r="H753" s="28">
        <f t="shared" ca="1" si="92"/>
        <v>396.91607792716343</v>
      </c>
      <c r="I753" s="26">
        <f t="shared" ca="1" si="96"/>
        <v>53319.059801548945</v>
      </c>
      <c r="J753" s="57"/>
      <c r="K753" s="52"/>
      <c r="L753" s="52"/>
      <c r="M753" s="52"/>
      <c r="N753" s="52"/>
      <c r="O753" s="52"/>
      <c r="P753" s="52"/>
      <c r="U753" s="15"/>
      <c r="W753" s="32">
        <f t="shared" ca="1" si="93"/>
        <v>1</v>
      </c>
      <c r="X753" s="15"/>
    </row>
    <row r="754" spans="1:24">
      <c r="A754" s="56"/>
      <c r="B754" s="25">
        <v>751</v>
      </c>
      <c r="C754" s="26">
        <f t="shared" ca="1" si="94"/>
        <v>53319.059801548945</v>
      </c>
      <c r="D754" s="26">
        <f t="shared" ca="1" si="95"/>
        <v>533.19059801548951</v>
      </c>
      <c r="E754" s="26">
        <f t="shared" ca="1" si="89"/>
        <v>-533.19059801548951</v>
      </c>
      <c r="F754" s="26">
        <f t="shared" ca="1" si="90"/>
        <v>-533.19059801548951</v>
      </c>
      <c r="G754" s="27" t="b">
        <f t="shared" ca="1" si="91"/>
        <v>0</v>
      </c>
      <c r="H754" s="28">
        <f t="shared" ca="1" si="92"/>
        <v>-533.19059801548951</v>
      </c>
      <c r="I754" s="26">
        <f t="shared" ca="1" si="96"/>
        <v>52785.869203533453</v>
      </c>
      <c r="J754" s="57"/>
      <c r="K754" s="52"/>
      <c r="L754" s="52"/>
      <c r="M754" s="52"/>
      <c r="N754" s="52"/>
      <c r="O754" s="52"/>
      <c r="P754" s="52"/>
      <c r="U754" s="15"/>
      <c r="W754" s="32">
        <f t="shared" ca="1" si="93"/>
        <v>0</v>
      </c>
      <c r="X754" s="15"/>
    </row>
    <row r="755" spans="1:24">
      <c r="A755" s="56"/>
      <c r="B755" s="25">
        <v>752</v>
      </c>
      <c r="C755" s="26">
        <f t="shared" ca="1" si="94"/>
        <v>52785.869203533453</v>
      </c>
      <c r="D755" s="26">
        <f t="shared" ca="1" si="95"/>
        <v>527.85869203533457</v>
      </c>
      <c r="E755" s="26">
        <f t="shared" ca="1" si="89"/>
        <v>527.85869203533457</v>
      </c>
      <c r="F755" s="26">
        <f t="shared" ca="1" si="90"/>
        <v>527.85869203533457</v>
      </c>
      <c r="G755" s="27">
        <f t="shared" ca="1" si="91"/>
        <v>131.96467300883364</v>
      </c>
      <c r="H755" s="28">
        <f t="shared" ca="1" si="92"/>
        <v>395.89401902650093</v>
      </c>
      <c r="I755" s="26">
        <f t="shared" ca="1" si="96"/>
        <v>53181.763222559952</v>
      </c>
      <c r="J755" s="57"/>
      <c r="K755" s="52"/>
      <c r="L755" s="52"/>
      <c r="M755" s="52"/>
      <c r="N755" s="52"/>
      <c r="O755" s="52"/>
      <c r="P755" s="52"/>
      <c r="U755" s="15"/>
      <c r="W755" s="32">
        <f t="shared" ca="1" si="93"/>
        <v>1</v>
      </c>
      <c r="X755" s="15"/>
    </row>
    <row r="756" spans="1:24">
      <c r="A756" s="56"/>
      <c r="B756" s="25">
        <v>753</v>
      </c>
      <c r="C756" s="26">
        <f t="shared" ca="1" si="94"/>
        <v>53181.763222559952</v>
      </c>
      <c r="D756" s="26">
        <f t="shared" ca="1" si="95"/>
        <v>531.81763222559948</v>
      </c>
      <c r="E756" s="26">
        <f t="shared" ca="1" si="89"/>
        <v>531.81763222559948</v>
      </c>
      <c r="F756" s="26">
        <f t="shared" ca="1" si="90"/>
        <v>531.81763222559948</v>
      </c>
      <c r="G756" s="27">
        <f t="shared" ca="1" si="91"/>
        <v>132.95440805639987</v>
      </c>
      <c r="H756" s="28">
        <f t="shared" ca="1" si="92"/>
        <v>398.86322416919961</v>
      </c>
      <c r="I756" s="26">
        <f t="shared" ca="1" si="96"/>
        <v>53580.626446729155</v>
      </c>
      <c r="J756" s="57"/>
      <c r="K756" s="52"/>
      <c r="L756" s="52"/>
      <c r="M756" s="52"/>
      <c r="N756" s="52"/>
      <c r="O756" s="52"/>
      <c r="P756" s="52"/>
      <c r="U756" s="15"/>
      <c r="W756" s="32">
        <f t="shared" ca="1" si="93"/>
        <v>1</v>
      </c>
      <c r="X756" s="15"/>
    </row>
    <row r="757" spans="1:24">
      <c r="A757" s="56"/>
      <c r="B757" s="25">
        <v>754</v>
      </c>
      <c r="C757" s="26">
        <f t="shared" ca="1" si="94"/>
        <v>53580.626446729155</v>
      </c>
      <c r="D757" s="26">
        <f t="shared" ca="1" si="95"/>
        <v>535.80626446729161</v>
      </c>
      <c r="E757" s="26">
        <f t="shared" ca="1" si="89"/>
        <v>-535.80626446729161</v>
      </c>
      <c r="F757" s="26">
        <f t="shared" ca="1" si="90"/>
        <v>-535.80626446729161</v>
      </c>
      <c r="G757" s="27" t="b">
        <f t="shared" ca="1" si="91"/>
        <v>0</v>
      </c>
      <c r="H757" s="28">
        <f t="shared" ca="1" si="92"/>
        <v>-535.80626446729161</v>
      </c>
      <c r="I757" s="26">
        <f t="shared" ca="1" si="96"/>
        <v>53044.820182261865</v>
      </c>
      <c r="J757" s="57"/>
      <c r="K757" s="52"/>
      <c r="L757" s="52"/>
      <c r="M757" s="52"/>
      <c r="N757" s="52"/>
      <c r="O757" s="52"/>
      <c r="P757" s="52"/>
      <c r="U757" s="15"/>
      <c r="W757" s="32">
        <f t="shared" ca="1" si="93"/>
        <v>0</v>
      </c>
      <c r="X757" s="15"/>
    </row>
    <row r="758" spans="1:24">
      <c r="A758" s="56"/>
      <c r="B758" s="25">
        <v>755</v>
      </c>
      <c r="C758" s="26">
        <f t="shared" ca="1" si="94"/>
        <v>53044.820182261865</v>
      </c>
      <c r="D758" s="26">
        <f t="shared" ca="1" si="95"/>
        <v>530.44820182261867</v>
      </c>
      <c r="E758" s="26">
        <f t="shared" ca="1" si="89"/>
        <v>530.44820182261867</v>
      </c>
      <c r="F758" s="26">
        <f t="shared" ca="1" si="90"/>
        <v>530.44820182261867</v>
      </c>
      <c r="G758" s="27">
        <f t="shared" ca="1" si="91"/>
        <v>132.61205045565467</v>
      </c>
      <c r="H758" s="28">
        <f t="shared" ca="1" si="92"/>
        <v>397.83615136696403</v>
      </c>
      <c r="I758" s="26">
        <f t="shared" ca="1" si="96"/>
        <v>53442.656333628831</v>
      </c>
      <c r="J758" s="57"/>
      <c r="K758" s="52"/>
      <c r="L758" s="52"/>
      <c r="M758" s="52"/>
      <c r="N758" s="52"/>
      <c r="O758" s="52"/>
      <c r="P758" s="52"/>
      <c r="U758" s="15"/>
      <c r="W758" s="32">
        <f t="shared" ca="1" si="93"/>
        <v>1</v>
      </c>
      <c r="X758" s="15"/>
    </row>
    <row r="759" spans="1:24">
      <c r="A759" s="56"/>
      <c r="B759" s="25">
        <v>756</v>
      </c>
      <c r="C759" s="26">
        <f t="shared" ca="1" si="94"/>
        <v>53442.656333628831</v>
      </c>
      <c r="D759" s="26">
        <f t="shared" ca="1" si="95"/>
        <v>534.42656333628827</v>
      </c>
      <c r="E759" s="26">
        <f t="shared" ca="1" si="89"/>
        <v>-534.42656333628827</v>
      </c>
      <c r="F759" s="26">
        <f t="shared" ca="1" si="90"/>
        <v>-534.42656333628827</v>
      </c>
      <c r="G759" s="27" t="b">
        <f t="shared" ca="1" si="91"/>
        <v>0</v>
      </c>
      <c r="H759" s="28">
        <f t="shared" ca="1" si="92"/>
        <v>-534.42656333628827</v>
      </c>
      <c r="I759" s="26">
        <f t="shared" ca="1" si="96"/>
        <v>52908.229770292543</v>
      </c>
      <c r="J759" s="57"/>
      <c r="K759" s="52"/>
      <c r="L759" s="52"/>
      <c r="M759" s="52"/>
      <c r="N759" s="52"/>
      <c r="O759" s="52"/>
      <c r="P759" s="52"/>
      <c r="U759" s="15"/>
      <c r="W759" s="32">
        <f t="shared" ca="1" si="93"/>
        <v>0</v>
      </c>
      <c r="X759" s="15"/>
    </row>
    <row r="760" spans="1:24">
      <c r="A760" s="56"/>
      <c r="B760" s="25">
        <v>757</v>
      </c>
      <c r="C760" s="26">
        <f t="shared" ca="1" si="94"/>
        <v>52908.229770292543</v>
      </c>
      <c r="D760" s="26">
        <f t="shared" ca="1" si="95"/>
        <v>529.08229770292542</v>
      </c>
      <c r="E760" s="26">
        <f t="shared" ca="1" si="89"/>
        <v>-529.08229770292542</v>
      </c>
      <c r="F760" s="26">
        <f t="shared" ca="1" si="90"/>
        <v>-529.08229770292542</v>
      </c>
      <c r="G760" s="27" t="b">
        <f t="shared" ca="1" si="91"/>
        <v>0</v>
      </c>
      <c r="H760" s="28">
        <f t="shared" ca="1" si="92"/>
        <v>-529.08229770292542</v>
      </c>
      <c r="I760" s="26">
        <f t="shared" ca="1" si="96"/>
        <v>52379.147472589619</v>
      </c>
      <c r="J760" s="57"/>
      <c r="K760" s="52"/>
      <c r="L760" s="52"/>
      <c r="M760" s="52"/>
      <c r="N760" s="52"/>
      <c r="O760" s="52"/>
      <c r="P760" s="52"/>
      <c r="U760" s="15"/>
      <c r="W760" s="32">
        <f t="shared" ca="1" si="93"/>
        <v>0</v>
      </c>
      <c r="X760" s="15"/>
    </row>
    <row r="761" spans="1:24">
      <c r="A761" s="56"/>
      <c r="B761" s="25">
        <v>758</v>
      </c>
      <c r="C761" s="26">
        <f t="shared" ca="1" si="94"/>
        <v>52379.147472589619</v>
      </c>
      <c r="D761" s="26">
        <f t="shared" ca="1" si="95"/>
        <v>523.79147472589625</v>
      </c>
      <c r="E761" s="26">
        <f t="shared" ca="1" si="89"/>
        <v>-523.79147472589625</v>
      </c>
      <c r="F761" s="26">
        <f t="shared" ca="1" si="90"/>
        <v>-523.79147472589625</v>
      </c>
      <c r="G761" s="27" t="b">
        <f t="shared" ca="1" si="91"/>
        <v>0</v>
      </c>
      <c r="H761" s="28">
        <f t="shared" ca="1" si="92"/>
        <v>-523.79147472589625</v>
      </c>
      <c r="I761" s="26">
        <f t="shared" ca="1" si="96"/>
        <v>51855.35599786372</v>
      </c>
      <c r="J761" s="57"/>
      <c r="K761" s="52"/>
      <c r="L761" s="52"/>
      <c r="M761" s="52"/>
      <c r="N761" s="52"/>
      <c r="O761" s="52"/>
      <c r="P761" s="52"/>
      <c r="U761" s="15"/>
      <c r="W761" s="32">
        <f t="shared" ca="1" si="93"/>
        <v>0</v>
      </c>
      <c r="X761" s="15"/>
    </row>
    <row r="762" spans="1:24">
      <c r="A762" s="56"/>
      <c r="B762" s="25">
        <v>759</v>
      </c>
      <c r="C762" s="26">
        <f t="shared" ca="1" si="94"/>
        <v>51855.35599786372</v>
      </c>
      <c r="D762" s="26">
        <f t="shared" ca="1" si="95"/>
        <v>518.55355997863717</v>
      </c>
      <c r="E762" s="26">
        <f t="shared" ca="1" si="89"/>
        <v>518.55355997863717</v>
      </c>
      <c r="F762" s="26">
        <f t="shared" ca="1" si="90"/>
        <v>518.55355997863717</v>
      </c>
      <c r="G762" s="27">
        <f t="shared" ca="1" si="91"/>
        <v>129.63838999465929</v>
      </c>
      <c r="H762" s="28">
        <f t="shared" ca="1" si="92"/>
        <v>388.91516998397788</v>
      </c>
      <c r="I762" s="26">
        <f t="shared" ca="1" si="96"/>
        <v>52244.271167847699</v>
      </c>
      <c r="J762" s="57"/>
      <c r="K762" s="52"/>
      <c r="L762" s="52"/>
      <c r="M762" s="52"/>
      <c r="N762" s="52"/>
      <c r="O762" s="52"/>
      <c r="P762" s="52"/>
      <c r="U762" s="15"/>
      <c r="W762" s="32">
        <f t="shared" ca="1" si="93"/>
        <v>1</v>
      </c>
      <c r="X762" s="15"/>
    </row>
    <row r="763" spans="1:24">
      <c r="A763" s="56"/>
      <c r="B763" s="25">
        <v>760</v>
      </c>
      <c r="C763" s="26">
        <f t="shared" ca="1" si="94"/>
        <v>52244.271167847699</v>
      </c>
      <c r="D763" s="26">
        <f t="shared" ca="1" si="95"/>
        <v>522.44271167847705</v>
      </c>
      <c r="E763" s="26">
        <f t="shared" ca="1" si="89"/>
        <v>-522.44271167847705</v>
      </c>
      <c r="F763" s="26">
        <f t="shared" ca="1" si="90"/>
        <v>-522.44271167847705</v>
      </c>
      <c r="G763" s="27" t="b">
        <f t="shared" ca="1" si="91"/>
        <v>0</v>
      </c>
      <c r="H763" s="28">
        <f t="shared" ca="1" si="92"/>
        <v>-522.44271167847705</v>
      </c>
      <c r="I763" s="26">
        <f t="shared" ca="1" si="96"/>
        <v>51721.82845616922</v>
      </c>
      <c r="J763" s="57"/>
      <c r="K763" s="52"/>
      <c r="L763" s="52"/>
      <c r="M763" s="52"/>
      <c r="N763" s="52"/>
      <c r="O763" s="52"/>
      <c r="P763" s="52"/>
      <c r="U763" s="15"/>
      <c r="W763" s="32">
        <f t="shared" ca="1" si="93"/>
        <v>0</v>
      </c>
      <c r="X763" s="15"/>
    </row>
    <row r="764" spans="1:24">
      <c r="A764" s="56"/>
      <c r="B764" s="25">
        <v>761</v>
      </c>
      <c r="C764" s="26">
        <f t="shared" ca="1" si="94"/>
        <v>51721.82845616922</v>
      </c>
      <c r="D764" s="26">
        <f t="shared" ca="1" si="95"/>
        <v>517.21828456169226</v>
      </c>
      <c r="E764" s="26">
        <f t="shared" ca="1" si="89"/>
        <v>-517.21828456169226</v>
      </c>
      <c r="F764" s="26">
        <f t="shared" ca="1" si="90"/>
        <v>-517.21828456169226</v>
      </c>
      <c r="G764" s="27" t="b">
        <f t="shared" ca="1" si="91"/>
        <v>0</v>
      </c>
      <c r="H764" s="28">
        <f t="shared" ca="1" si="92"/>
        <v>-517.21828456169226</v>
      </c>
      <c r="I764" s="26">
        <f t="shared" ca="1" si="96"/>
        <v>51204.610171607528</v>
      </c>
      <c r="J764" s="57"/>
      <c r="K764" s="52"/>
      <c r="L764" s="52"/>
      <c r="M764" s="52"/>
      <c r="N764" s="52"/>
      <c r="O764" s="52"/>
      <c r="P764" s="52"/>
      <c r="U764" s="15"/>
      <c r="W764" s="32">
        <f t="shared" ca="1" si="93"/>
        <v>0</v>
      </c>
      <c r="X764" s="15"/>
    </row>
    <row r="765" spans="1:24">
      <c r="A765" s="56"/>
      <c r="B765" s="25">
        <v>762</v>
      </c>
      <c r="C765" s="26">
        <f t="shared" ca="1" si="94"/>
        <v>51204.610171607528</v>
      </c>
      <c r="D765" s="26">
        <f t="shared" ca="1" si="95"/>
        <v>512.04610171607533</v>
      </c>
      <c r="E765" s="26">
        <f t="shared" ca="1" si="89"/>
        <v>512.04610171607533</v>
      </c>
      <c r="F765" s="26">
        <f t="shared" ca="1" si="90"/>
        <v>512.04610171607533</v>
      </c>
      <c r="G765" s="27">
        <f t="shared" ca="1" si="91"/>
        <v>128.01152542901883</v>
      </c>
      <c r="H765" s="28">
        <f t="shared" ca="1" si="92"/>
        <v>384.0345762870565</v>
      </c>
      <c r="I765" s="26">
        <f t="shared" ca="1" si="96"/>
        <v>51588.644747894585</v>
      </c>
      <c r="J765" s="57"/>
      <c r="K765" s="52"/>
      <c r="L765" s="52"/>
      <c r="M765" s="52"/>
      <c r="N765" s="52"/>
      <c r="O765" s="52"/>
      <c r="P765" s="52"/>
      <c r="U765" s="15"/>
      <c r="W765" s="32">
        <f t="shared" ca="1" si="93"/>
        <v>1</v>
      </c>
      <c r="X765" s="15"/>
    </row>
    <row r="766" spans="1:24">
      <c r="A766" s="56"/>
      <c r="B766" s="25">
        <v>763</v>
      </c>
      <c r="C766" s="26">
        <f t="shared" ca="1" si="94"/>
        <v>51588.644747894585</v>
      </c>
      <c r="D766" s="26">
        <f t="shared" ca="1" si="95"/>
        <v>515.88644747894591</v>
      </c>
      <c r="E766" s="26">
        <f t="shared" ca="1" si="89"/>
        <v>-515.88644747894591</v>
      </c>
      <c r="F766" s="26">
        <f t="shared" ca="1" si="90"/>
        <v>-515.88644747894591</v>
      </c>
      <c r="G766" s="27" t="b">
        <f t="shared" ca="1" si="91"/>
        <v>0</v>
      </c>
      <c r="H766" s="28">
        <f t="shared" ca="1" si="92"/>
        <v>-515.88644747894591</v>
      </c>
      <c r="I766" s="26">
        <f t="shared" ca="1" si="96"/>
        <v>51072.75830041564</v>
      </c>
      <c r="J766" s="57"/>
      <c r="K766" s="52"/>
      <c r="L766" s="52"/>
      <c r="M766" s="52"/>
      <c r="N766" s="52"/>
      <c r="O766" s="52"/>
      <c r="P766" s="52"/>
      <c r="U766" s="15"/>
      <c r="W766" s="32">
        <f t="shared" ca="1" si="93"/>
        <v>0</v>
      </c>
      <c r="X766" s="15"/>
    </row>
    <row r="767" spans="1:24">
      <c r="A767" s="56"/>
      <c r="B767" s="25">
        <v>764</v>
      </c>
      <c r="C767" s="26">
        <f t="shared" ca="1" si="94"/>
        <v>51072.75830041564</v>
      </c>
      <c r="D767" s="26">
        <f t="shared" ca="1" si="95"/>
        <v>510.72758300415643</v>
      </c>
      <c r="E767" s="26">
        <f t="shared" ca="1" si="89"/>
        <v>-510.72758300415643</v>
      </c>
      <c r="F767" s="26">
        <f t="shared" ca="1" si="90"/>
        <v>-510.72758300415643</v>
      </c>
      <c r="G767" s="27" t="b">
        <f t="shared" ca="1" si="91"/>
        <v>0</v>
      </c>
      <c r="H767" s="28">
        <f t="shared" ca="1" si="92"/>
        <v>-510.72758300415643</v>
      </c>
      <c r="I767" s="26">
        <f t="shared" ca="1" si="96"/>
        <v>50562.030717411486</v>
      </c>
      <c r="J767" s="57"/>
      <c r="K767" s="52"/>
      <c r="L767" s="52"/>
      <c r="M767" s="52"/>
      <c r="N767" s="52"/>
      <c r="O767" s="52"/>
      <c r="P767" s="52"/>
      <c r="U767" s="15"/>
      <c r="W767" s="32">
        <f t="shared" ca="1" si="93"/>
        <v>0</v>
      </c>
      <c r="X767" s="15"/>
    </row>
    <row r="768" spans="1:24">
      <c r="A768" s="56"/>
      <c r="B768" s="25">
        <v>765</v>
      </c>
      <c r="C768" s="26">
        <f t="shared" ca="1" si="94"/>
        <v>50562.030717411486</v>
      </c>
      <c r="D768" s="26">
        <f t="shared" ca="1" si="95"/>
        <v>505.62030717411488</v>
      </c>
      <c r="E768" s="26">
        <f t="shared" ca="1" si="89"/>
        <v>505.62030717411488</v>
      </c>
      <c r="F768" s="26">
        <f t="shared" ca="1" si="90"/>
        <v>505.62030717411488</v>
      </c>
      <c r="G768" s="27">
        <f t="shared" ca="1" si="91"/>
        <v>126.40507679352872</v>
      </c>
      <c r="H768" s="28">
        <f t="shared" ca="1" si="92"/>
        <v>379.21523038058615</v>
      </c>
      <c r="I768" s="26">
        <f t="shared" ca="1" si="96"/>
        <v>50941.245947792071</v>
      </c>
      <c r="J768" s="57"/>
      <c r="K768" s="52"/>
      <c r="L768" s="52"/>
      <c r="M768" s="52"/>
      <c r="N768" s="52"/>
      <c r="O768" s="52"/>
      <c r="P768" s="52"/>
      <c r="U768" s="15"/>
      <c r="W768" s="32">
        <f t="shared" ca="1" si="93"/>
        <v>1</v>
      </c>
      <c r="X768" s="15"/>
    </row>
    <row r="769" spans="1:24">
      <c r="A769" s="56"/>
      <c r="B769" s="25">
        <v>766</v>
      </c>
      <c r="C769" s="26">
        <f t="shared" ca="1" si="94"/>
        <v>50941.245947792071</v>
      </c>
      <c r="D769" s="26">
        <f t="shared" ca="1" si="95"/>
        <v>509.41245947792072</v>
      </c>
      <c r="E769" s="26">
        <f t="shared" ca="1" si="89"/>
        <v>509.41245947792072</v>
      </c>
      <c r="F769" s="26">
        <f t="shared" ca="1" si="90"/>
        <v>509.41245947792072</v>
      </c>
      <c r="G769" s="27">
        <f t="shared" ca="1" si="91"/>
        <v>127.35311486948018</v>
      </c>
      <c r="H769" s="28">
        <f t="shared" ca="1" si="92"/>
        <v>382.05934460844054</v>
      </c>
      <c r="I769" s="26">
        <f t="shared" ca="1" si="96"/>
        <v>51323.30529240051</v>
      </c>
      <c r="J769" s="57"/>
      <c r="K769" s="52"/>
      <c r="L769" s="52"/>
      <c r="M769" s="52"/>
      <c r="N769" s="52"/>
      <c r="O769" s="52"/>
      <c r="P769" s="52"/>
      <c r="U769" s="15"/>
      <c r="W769" s="32">
        <f t="shared" ca="1" si="93"/>
        <v>1</v>
      </c>
      <c r="X769" s="15"/>
    </row>
    <row r="770" spans="1:24">
      <c r="A770" s="56"/>
      <c r="B770" s="25">
        <v>767</v>
      </c>
      <c r="C770" s="26">
        <f t="shared" ca="1" si="94"/>
        <v>51323.30529240051</v>
      </c>
      <c r="D770" s="26">
        <f t="shared" ca="1" si="95"/>
        <v>513.23305292400505</v>
      </c>
      <c r="E770" s="26">
        <f t="shared" ca="1" si="89"/>
        <v>513.23305292400505</v>
      </c>
      <c r="F770" s="26">
        <f t="shared" ca="1" si="90"/>
        <v>513.23305292400505</v>
      </c>
      <c r="G770" s="27">
        <f t="shared" ca="1" si="91"/>
        <v>128.30826323100126</v>
      </c>
      <c r="H770" s="28">
        <f t="shared" ca="1" si="92"/>
        <v>384.92478969300379</v>
      </c>
      <c r="I770" s="26">
        <f t="shared" ca="1" si="96"/>
        <v>51708.230082093512</v>
      </c>
      <c r="J770" s="57"/>
      <c r="K770" s="52"/>
      <c r="L770" s="52"/>
      <c r="M770" s="52"/>
      <c r="N770" s="52"/>
      <c r="O770" s="52"/>
      <c r="P770" s="52"/>
      <c r="U770" s="15"/>
      <c r="W770" s="32">
        <f t="shared" ca="1" si="93"/>
        <v>1</v>
      </c>
      <c r="X770" s="15"/>
    </row>
    <row r="771" spans="1:24">
      <c r="A771" s="56"/>
      <c r="B771" s="25">
        <v>768</v>
      </c>
      <c r="C771" s="26">
        <f t="shared" ca="1" si="94"/>
        <v>51708.230082093512</v>
      </c>
      <c r="D771" s="26">
        <f t="shared" ca="1" si="95"/>
        <v>517.08230082093519</v>
      </c>
      <c r="E771" s="26">
        <f t="shared" ca="1" si="89"/>
        <v>517.08230082093519</v>
      </c>
      <c r="F771" s="26">
        <f t="shared" ca="1" si="90"/>
        <v>517.08230082093519</v>
      </c>
      <c r="G771" s="27">
        <f t="shared" ca="1" si="91"/>
        <v>129.2705752052338</v>
      </c>
      <c r="H771" s="28">
        <f t="shared" ca="1" si="92"/>
        <v>387.81172561570139</v>
      </c>
      <c r="I771" s="26">
        <f t="shared" ca="1" si="96"/>
        <v>52096.041807709211</v>
      </c>
      <c r="J771" s="57"/>
      <c r="K771" s="52"/>
      <c r="L771" s="52"/>
      <c r="M771" s="52"/>
      <c r="N771" s="52"/>
      <c r="O771" s="52"/>
      <c r="P771" s="52"/>
      <c r="U771" s="15"/>
      <c r="W771" s="32">
        <f t="shared" ca="1" si="93"/>
        <v>1</v>
      </c>
      <c r="X771" s="15"/>
    </row>
    <row r="772" spans="1:24">
      <c r="A772" s="56"/>
      <c r="B772" s="25">
        <v>769</v>
      </c>
      <c r="C772" s="26">
        <f t="shared" ca="1" si="94"/>
        <v>52096.041807709211</v>
      </c>
      <c r="D772" s="26">
        <f t="shared" ca="1" si="95"/>
        <v>520.96041807709207</v>
      </c>
      <c r="E772" s="26">
        <f t="shared" ref="E772:E835" ca="1" si="97">IF(W772=0,(D772*-1), IF(W772=1,D772*$K$17))</f>
        <v>520.96041807709207</v>
      </c>
      <c r="F772" s="26">
        <f t="shared" ref="F772:F835" ca="1" si="98">E772</f>
        <v>520.96041807709207</v>
      </c>
      <c r="G772" s="27">
        <f t="shared" ref="G772:G835" ca="1" si="99">IF(F772&gt;0,F772/$K$20)</f>
        <v>130.24010451927302</v>
      </c>
      <c r="H772" s="28">
        <f t="shared" ref="H772:H835" ca="1" si="100">F772-G772</f>
        <v>390.72031355781905</v>
      </c>
      <c r="I772" s="26">
        <f t="shared" ca="1" si="96"/>
        <v>52486.762121267027</v>
      </c>
      <c r="J772" s="57"/>
      <c r="K772" s="52"/>
      <c r="L772" s="52"/>
      <c r="M772" s="52"/>
      <c r="N772" s="52"/>
      <c r="O772" s="52"/>
      <c r="P772" s="52"/>
      <c r="U772" s="15"/>
      <c r="W772" s="32">
        <f t="shared" ref="W772:W835" ca="1" si="101">IF(RAND()&gt;$K$14,0,1)</f>
        <v>1</v>
      </c>
      <c r="X772" s="15"/>
    </row>
    <row r="773" spans="1:24">
      <c r="A773" s="56"/>
      <c r="B773" s="25">
        <v>770</v>
      </c>
      <c r="C773" s="26">
        <f t="shared" ref="C773:C836" ca="1" si="102">I772</f>
        <v>52486.762121267027</v>
      </c>
      <c r="D773" s="26">
        <f t="shared" ref="D773:D836" ca="1" si="103">I772*$L$5</f>
        <v>524.86762121267031</v>
      </c>
      <c r="E773" s="26">
        <f t="shared" ca="1" si="97"/>
        <v>-524.86762121267031</v>
      </c>
      <c r="F773" s="26">
        <f t="shared" ca="1" si="98"/>
        <v>-524.86762121267031</v>
      </c>
      <c r="G773" s="27" t="b">
        <f t="shared" ca="1" si="99"/>
        <v>0</v>
      </c>
      <c r="H773" s="28">
        <f t="shared" ca="1" si="100"/>
        <v>-524.86762121267031</v>
      </c>
      <c r="I773" s="26">
        <f t="shared" ca="1" si="96"/>
        <v>51961.894500054354</v>
      </c>
      <c r="J773" s="57"/>
      <c r="K773" s="52"/>
      <c r="L773" s="52"/>
      <c r="M773" s="52"/>
      <c r="N773" s="52"/>
      <c r="O773" s="52"/>
      <c r="P773" s="52"/>
      <c r="U773" s="15"/>
      <c r="W773" s="32">
        <f t="shared" ca="1" si="101"/>
        <v>0</v>
      </c>
      <c r="X773" s="15"/>
    </row>
    <row r="774" spans="1:24">
      <c r="A774" s="56"/>
      <c r="B774" s="25">
        <v>771</v>
      </c>
      <c r="C774" s="26">
        <f t="shared" ca="1" si="102"/>
        <v>51961.894500054354</v>
      </c>
      <c r="D774" s="26">
        <f t="shared" ca="1" si="103"/>
        <v>519.61894500054359</v>
      </c>
      <c r="E774" s="26">
        <f t="shared" ca="1" si="97"/>
        <v>519.61894500054359</v>
      </c>
      <c r="F774" s="26">
        <f t="shared" ca="1" si="98"/>
        <v>519.61894500054359</v>
      </c>
      <c r="G774" s="27">
        <f t="shared" ca="1" si="99"/>
        <v>129.9047362501359</v>
      </c>
      <c r="H774" s="28">
        <f t="shared" ca="1" si="100"/>
        <v>389.71420875040769</v>
      </c>
      <c r="I774" s="26">
        <f t="shared" ref="I774:I837" ca="1" si="104">I773+H774</f>
        <v>52351.608708804764</v>
      </c>
      <c r="J774" s="57"/>
      <c r="K774" s="52"/>
      <c r="L774" s="52"/>
      <c r="M774" s="52"/>
      <c r="N774" s="52"/>
      <c r="O774" s="52"/>
      <c r="P774" s="52"/>
      <c r="U774" s="15"/>
      <c r="W774" s="32">
        <f t="shared" ca="1" si="101"/>
        <v>1</v>
      </c>
      <c r="X774" s="15"/>
    </row>
    <row r="775" spans="1:24">
      <c r="A775" s="56"/>
      <c r="B775" s="25">
        <v>772</v>
      </c>
      <c r="C775" s="26">
        <f t="shared" ca="1" si="102"/>
        <v>52351.608708804764</v>
      </c>
      <c r="D775" s="26">
        <f t="shared" ca="1" si="103"/>
        <v>523.5160870880477</v>
      </c>
      <c r="E775" s="26">
        <f t="shared" ca="1" si="97"/>
        <v>523.5160870880477</v>
      </c>
      <c r="F775" s="26">
        <f t="shared" ca="1" si="98"/>
        <v>523.5160870880477</v>
      </c>
      <c r="G775" s="27">
        <f t="shared" ca="1" si="99"/>
        <v>130.87902177201192</v>
      </c>
      <c r="H775" s="28">
        <f t="shared" ca="1" si="100"/>
        <v>392.63706531603577</v>
      </c>
      <c r="I775" s="26">
        <f t="shared" ca="1" si="104"/>
        <v>52744.245774120798</v>
      </c>
      <c r="J775" s="57"/>
      <c r="K775" s="52"/>
      <c r="L775" s="52"/>
      <c r="M775" s="52"/>
      <c r="N775" s="52"/>
      <c r="O775" s="52"/>
      <c r="P775" s="52"/>
      <c r="U775" s="15"/>
      <c r="W775" s="32">
        <f t="shared" ca="1" si="101"/>
        <v>1</v>
      </c>
      <c r="X775" s="15"/>
    </row>
    <row r="776" spans="1:24">
      <c r="A776" s="56"/>
      <c r="B776" s="25">
        <v>773</v>
      </c>
      <c r="C776" s="26">
        <f t="shared" ca="1" si="102"/>
        <v>52744.245774120798</v>
      </c>
      <c r="D776" s="26">
        <f t="shared" ca="1" si="103"/>
        <v>527.44245774120805</v>
      </c>
      <c r="E776" s="26">
        <f t="shared" ca="1" si="97"/>
        <v>-527.44245774120805</v>
      </c>
      <c r="F776" s="26">
        <f t="shared" ca="1" si="98"/>
        <v>-527.44245774120805</v>
      </c>
      <c r="G776" s="27" t="b">
        <f t="shared" ca="1" si="99"/>
        <v>0</v>
      </c>
      <c r="H776" s="28">
        <f t="shared" ca="1" si="100"/>
        <v>-527.44245774120805</v>
      </c>
      <c r="I776" s="26">
        <f t="shared" ca="1" si="104"/>
        <v>52216.803316379592</v>
      </c>
      <c r="J776" s="57"/>
      <c r="K776" s="52"/>
      <c r="L776" s="52"/>
      <c r="M776" s="52"/>
      <c r="N776" s="52"/>
      <c r="O776" s="52"/>
      <c r="P776" s="52"/>
      <c r="U776" s="15"/>
      <c r="W776" s="32">
        <f t="shared" ca="1" si="101"/>
        <v>0</v>
      </c>
      <c r="X776" s="15"/>
    </row>
    <row r="777" spans="1:24">
      <c r="A777" s="56"/>
      <c r="B777" s="25">
        <v>774</v>
      </c>
      <c r="C777" s="26">
        <f t="shared" ca="1" si="102"/>
        <v>52216.803316379592</v>
      </c>
      <c r="D777" s="26">
        <f t="shared" ca="1" si="103"/>
        <v>522.16803316379594</v>
      </c>
      <c r="E777" s="26">
        <f t="shared" ca="1" si="97"/>
        <v>522.16803316379594</v>
      </c>
      <c r="F777" s="26">
        <f t="shared" ca="1" si="98"/>
        <v>522.16803316379594</v>
      </c>
      <c r="G777" s="27">
        <f t="shared" ca="1" si="99"/>
        <v>130.54200829094898</v>
      </c>
      <c r="H777" s="28">
        <f t="shared" ca="1" si="100"/>
        <v>391.62602487284698</v>
      </c>
      <c r="I777" s="26">
        <f t="shared" ca="1" si="104"/>
        <v>52608.429341252442</v>
      </c>
      <c r="J777" s="57"/>
      <c r="K777" s="52"/>
      <c r="L777" s="52"/>
      <c r="M777" s="52"/>
      <c r="N777" s="52"/>
      <c r="O777" s="52"/>
      <c r="P777" s="52"/>
      <c r="U777" s="15"/>
      <c r="W777" s="32">
        <f t="shared" ca="1" si="101"/>
        <v>1</v>
      </c>
      <c r="X777" s="15"/>
    </row>
    <row r="778" spans="1:24">
      <c r="A778" s="56"/>
      <c r="B778" s="25">
        <v>775</v>
      </c>
      <c r="C778" s="26">
        <f t="shared" ca="1" si="102"/>
        <v>52608.429341252442</v>
      </c>
      <c r="D778" s="26">
        <f t="shared" ca="1" si="103"/>
        <v>526.0842934125244</v>
      </c>
      <c r="E778" s="26">
        <f t="shared" ca="1" si="97"/>
        <v>-526.0842934125244</v>
      </c>
      <c r="F778" s="26">
        <f t="shared" ca="1" si="98"/>
        <v>-526.0842934125244</v>
      </c>
      <c r="G778" s="27" t="b">
        <f t="shared" ca="1" si="99"/>
        <v>0</v>
      </c>
      <c r="H778" s="28">
        <f t="shared" ca="1" si="100"/>
        <v>-526.0842934125244</v>
      </c>
      <c r="I778" s="26">
        <f t="shared" ca="1" si="104"/>
        <v>52082.345047839917</v>
      </c>
      <c r="J778" s="57"/>
      <c r="K778" s="52"/>
      <c r="L778" s="52"/>
      <c r="M778" s="52"/>
      <c r="N778" s="52"/>
      <c r="O778" s="52"/>
      <c r="P778" s="52"/>
      <c r="U778" s="15"/>
      <c r="W778" s="32">
        <f t="shared" ca="1" si="101"/>
        <v>0</v>
      </c>
      <c r="X778" s="15"/>
    </row>
    <row r="779" spans="1:24">
      <c r="A779" s="56"/>
      <c r="B779" s="25">
        <v>776</v>
      </c>
      <c r="C779" s="26">
        <f t="shared" ca="1" si="102"/>
        <v>52082.345047839917</v>
      </c>
      <c r="D779" s="26">
        <f t="shared" ca="1" si="103"/>
        <v>520.8234504783992</v>
      </c>
      <c r="E779" s="26">
        <f t="shared" ca="1" si="97"/>
        <v>520.8234504783992</v>
      </c>
      <c r="F779" s="26">
        <f t="shared" ca="1" si="98"/>
        <v>520.8234504783992</v>
      </c>
      <c r="G779" s="27">
        <f t="shared" ca="1" si="99"/>
        <v>130.2058626195998</v>
      </c>
      <c r="H779" s="28">
        <f t="shared" ca="1" si="100"/>
        <v>390.61758785879942</v>
      </c>
      <c r="I779" s="26">
        <f t="shared" ca="1" si="104"/>
        <v>52472.962635698714</v>
      </c>
      <c r="J779" s="57"/>
      <c r="K779" s="52"/>
      <c r="L779" s="52"/>
      <c r="M779" s="52"/>
      <c r="N779" s="52"/>
      <c r="O779" s="52"/>
      <c r="P779" s="52"/>
      <c r="U779" s="15"/>
      <c r="W779" s="32">
        <f t="shared" ca="1" si="101"/>
        <v>1</v>
      </c>
      <c r="X779" s="15"/>
    </row>
    <row r="780" spans="1:24">
      <c r="A780" s="56"/>
      <c r="B780" s="25">
        <v>777</v>
      </c>
      <c r="C780" s="26">
        <f t="shared" ca="1" si="102"/>
        <v>52472.962635698714</v>
      </c>
      <c r="D780" s="26">
        <f t="shared" ca="1" si="103"/>
        <v>524.72962635698718</v>
      </c>
      <c r="E780" s="26">
        <f t="shared" ca="1" si="97"/>
        <v>524.72962635698718</v>
      </c>
      <c r="F780" s="26">
        <f t="shared" ca="1" si="98"/>
        <v>524.72962635698718</v>
      </c>
      <c r="G780" s="27">
        <f t="shared" ca="1" si="99"/>
        <v>131.1824065892468</v>
      </c>
      <c r="H780" s="28">
        <f t="shared" ca="1" si="100"/>
        <v>393.54721976774039</v>
      </c>
      <c r="I780" s="26">
        <f t="shared" ca="1" si="104"/>
        <v>52866.509855466451</v>
      </c>
      <c r="J780" s="57"/>
      <c r="K780" s="52"/>
      <c r="L780" s="52"/>
      <c r="M780" s="52"/>
      <c r="N780" s="52"/>
      <c r="O780" s="52"/>
      <c r="P780" s="52"/>
      <c r="U780" s="15"/>
      <c r="W780" s="32">
        <f t="shared" ca="1" si="101"/>
        <v>1</v>
      </c>
      <c r="X780" s="15"/>
    </row>
    <row r="781" spans="1:24">
      <c r="A781" s="56"/>
      <c r="B781" s="25">
        <v>778</v>
      </c>
      <c r="C781" s="26">
        <f t="shared" ca="1" si="102"/>
        <v>52866.509855466451</v>
      </c>
      <c r="D781" s="26">
        <f t="shared" ca="1" si="103"/>
        <v>528.6650985546645</v>
      </c>
      <c r="E781" s="26">
        <f t="shared" ca="1" si="97"/>
        <v>528.6650985546645</v>
      </c>
      <c r="F781" s="26">
        <f t="shared" ca="1" si="98"/>
        <v>528.6650985546645</v>
      </c>
      <c r="G781" s="27">
        <f t="shared" ca="1" si="99"/>
        <v>132.16627463866612</v>
      </c>
      <c r="H781" s="28">
        <f t="shared" ca="1" si="100"/>
        <v>396.4988239159984</v>
      </c>
      <c r="I781" s="26">
        <f t="shared" ca="1" si="104"/>
        <v>53263.008679382452</v>
      </c>
      <c r="J781" s="57"/>
      <c r="K781" s="52"/>
      <c r="L781" s="52"/>
      <c r="M781" s="52"/>
      <c r="N781" s="52"/>
      <c r="O781" s="52"/>
      <c r="P781" s="52"/>
      <c r="U781" s="15"/>
      <c r="W781" s="32">
        <f t="shared" ca="1" si="101"/>
        <v>1</v>
      </c>
      <c r="X781" s="15"/>
    </row>
    <row r="782" spans="1:24">
      <c r="A782" s="56"/>
      <c r="B782" s="25">
        <v>779</v>
      </c>
      <c r="C782" s="26">
        <f t="shared" ca="1" si="102"/>
        <v>53263.008679382452</v>
      </c>
      <c r="D782" s="26">
        <f t="shared" ca="1" si="103"/>
        <v>532.63008679382449</v>
      </c>
      <c r="E782" s="26">
        <f t="shared" ca="1" si="97"/>
        <v>532.63008679382449</v>
      </c>
      <c r="F782" s="26">
        <f t="shared" ca="1" si="98"/>
        <v>532.63008679382449</v>
      </c>
      <c r="G782" s="27">
        <f t="shared" ca="1" si="99"/>
        <v>133.15752169845612</v>
      </c>
      <c r="H782" s="28">
        <f t="shared" ca="1" si="100"/>
        <v>399.4725650953684</v>
      </c>
      <c r="I782" s="26">
        <f t="shared" ca="1" si="104"/>
        <v>53662.481244477822</v>
      </c>
      <c r="J782" s="57"/>
      <c r="K782" s="52"/>
      <c r="L782" s="52"/>
      <c r="M782" s="52"/>
      <c r="N782" s="52"/>
      <c r="O782" s="52"/>
      <c r="P782" s="52"/>
      <c r="U782" s="15"/>
      <c r="W782" s="32">
        <f t="shared" ca="1" si="101"/>
        <v>1</v>
      </c>
      <c r="X782" s="15"/>
    </row>
    <row r="783" spans="1:24">
      <c r="A783" s="56"/>
      <c r="B783" s="25">
        <v>780</v>
      </c>
      <c r="C783" s="26">
        <f t="shared" ca="1" si="102"/>
        <v>53662.481244477822</v>
      </c>
      <c r="D783" s="26">
        <f t="shared" ca="1" si="103"/>
        <v>536.62481244477817</v>
      </c>
      <c r="E783" s="26">
        <f t="shared" ca="1" si="97"/>
        <v>536.62481244477817</v>
      </c>
      <c r="F783" s="26">
        <f t="shared" ca="1" si="98"/>
        <v>536.62481244477817</v>
      </c>
      <c r="G783" s="27">
        <f t="shared" ca="1" si="99"/>
        <v>134.15620311119454</v>
      </c>
      <c r="H783" s="28">
        <f t="shared" ca="1" si="100"/>
        <v>402.46860933358363</v>
      </c>
      <c r="I783" s="26">
        <f t="shared" ca="1" si="104"/>
        <v>54064.949853811406</v>
      </c>
      <c r="J783" s="57"/>
      <c r="K783" s="52"/>
      <c r="L783" s="52"/>
      <c r="M783" s="52"/>
      <c r="N783" s="52"/>
      <c r="O783" s="52"/>
      <c r="P783" s="52"/>
      <c r="U783" s="15"/>
      <c r="W783" s="32">
        <f t="shared" ca="1" si="101"/>
        <v>1</v>
      </c>
      <c r="X783" s="15"/>
    </row>
    <row r="784" spans="1:24">
      <c r="A784" s="56"/>
      <c r="B784" s="25">
        <v>781</v>
      </c>
      <c r="C784" s="26">
        <f t="shared" ca="1" si="102"/>
        <v>54064.949853811406</v>
      </c>
      <c r="D784" s="26">
        <f t="shared" ca="1" si="103"/>
        <v>540.64949853811402</v>
      </c>
      <c r="E784" s="26">
        <f t="shared" ca="1" si="97"/>
        <v>540.64949853811402</v>
      </c>
      <c r="F784" s="26">
        <f t="shared" ca="1" si="98"/>
        <v>540.64949853811402</v>
      </c>
      <c r="G784" s="27">
        <f t="shared" ca="1" si="99"/>
        <v>135.1623746345285</v>
      </c>
      <c r="H784" s="28">
        <f t="shared" ca="1" si="100"/>
        <v>405.48712390358548</v>
      </c>
      <c r="I784" s="26">
        <f t="shared" ca="1" si="104"/>
        <v>54470.436977714991</v>
      </c>
      <c r="J784" s="57"/>
      <c r="K784" s="52"/>
      <c r="L784" s="52"/>
      <c r="M784" s="52"/>
      <c r="N784" s="52"/>
      <c r="O784" s="52"/>
      <c r="P784" s="52"/>
      <c r="U784" s="15"/>
      <c r="W784" s="32">
        <f t="shared" ca="1" si="101"/>
        <v>1</v>
      </c>
      <c r="X784" s="15"/>
    </row>
    <row r="785" spans="1:24">
      <c r="A785" s="56"/>
      <c r="B785" s="25">
        <v>782</v>
      </c>
      <c r="C785" s="26">
        <f t="shared" ca="1" si="102"/>
        <v>54470.436977714991</v>
      </c>
      <c r="D785" s="26">
        <f t="shared" ca="1" si="103"/>
        <v>544.70436977714996</v>
      </c>
      <c r="E785" s="26">
        <f t="shared" ca="1" si="97"/>
        <v>544.70436977714996</v>
      </c>
      <c r="F785" s="26">
        <f t="shared" ca="1" si="98"/>
        <v>544.70436977714996</v>
      </c>
      <c r="G785" s="27">
        <f t="shared" ca="1" si="99"/>
        <v>136.17609244428749</v>
      </c>
      <c r="H785" s="28">
        <f t="shared" ca="1" si="100"/>
        <v>408.52827733286244</v>
      </c>
      <c r="I785" s="26">
        <f t="shared" ca="1" si="104"/>
        <v>54878.965255047857</v>
      </c>
      <c r="J785" s="57"/>
      <c r="K785" s="52"/>
      <c r="L785" s="52"/>
      <c r="M785" s="52"/>
      <c r="N785" s="52"/>
      <c r="O785" s="52"/>
      <c r="P785" s="52"/>
      <c r="U785" s="15"/>
      <c r="W785" s="32">
        <f t="shared" ca="1" si="101"/>
        <v>1</v>
      </c>
      <c r="X785" s="15"/>
    </row>
    <row r="786" spans="1:24">
      <c r="A786" s="56"/>
      <c r="B786" s="25">
        <v>783</v>
      </c>
      <c r="C786" s="26">
        <f t="shared" ca="1" si="102"/>
        <v>54878.965255047857</v>
      </c>
      <c r="D786" s="26">
        <f t="shared" ca="1" si="103"/>
        <v>548.78965255047854</v>
      </c>
      <c r="E786" s="26">
        <f t="shared" ca="1" si="97"/>
        <v>548.78965255047854</v>
      </c>
      <c r="F786" s="26">
        <f t="shared" ca="1" si="98"/>
        <v>548.78965255047854</v>
      </c>
      <c r="G786" s="27">
        <f t="shared" ca="1" si="99"/>
        <v>137.19741313761963</v>
      </c>
      <c r="H786" s="28">
        <f t="shared" ca="1" si="100"/>
        <v>411.59223941285893</v>
      </c>
      <c r="I786" s="26">
        <f t="shared" ca="1" si="104"/>
        <v>55290.557494460714</v>
      </c>
      <c r="J786" s="57"/>
      <c r="K786" s="52"/>
      <c r="L786" s="52"/>
      <c r="M786" s="52"/>
      <c r="N786" s="52"/>
      <c r="O786" s="52"/>
      <c r="P786" s="52"/>
      <c r="U786" s="15"/>
      <c r="W786" s="32">
        <f t="shared" ca="1" si="101"/>
        <v>1</v>
      </c>
      <c r="X786" s="15"/>
    </row>
    <row r="787" spans="1:24">
      <c r="A787" s="56"/>
      <c r="B787" s="25">
        <v>784</v>
      </c>
      <c r="C787" s="26">
        <f t="shared" ca="1" si="102"/>
        <v>55290.557494460714</v>
      </c>
      <c r="D787" s="26">
        <f t="shared" ca="1" si="103"/>
        <v>552.90557494460711</v>
      </c>
      <c r="E787" s="26">
        <f t="shared" ca="1" si="97"/>
        <v>-552.90557494460711</v>
      </c>
      <c r="F787" s="26">
        <f t="shared" ca="1" si="98"/>
        <v>-552.90557494460711</v>
      </c>
      <c r="G787" s="27" t="b">
        <f t="shared" ca="1" si="99"/>
        <v>0</v>
      </c>
      <c r="H787" s="28">
        <f t="shared" ca="1" si="100"/>
        <v>-552.90557494460711</v>
      </c>
      <c r="I787" s="26">
        <f t="shared" ca="1" si="104"/>
        <v>54737.651919516109</v>
      </c>
      <c r="J787" s="57"/>
      <c r="K787" s="52"/>
      <c r="L787" s="52"/>
      <c r="M787" s="52"/>
      <c r="N787" s="52"/>
      <c r="O787" s="52"/>
      <c r="P787" s="52"/>
      <c r="U787" s="15"/>
      <c r="W787" s="32">
        <f t="shared" ca="1" si="101"/>
        <v>0</v>
      </c>
      <c r="X787" s="15"/>
    </row>
    <row r="788" spans="1:24">
      <c r="A788" s="56"/>
      <c r="B788" s="25">
        <v>785</v>
      </c>
      <c r="C788" s="26">
        <f t="shared" ca="1" si="102"/>
        <v>54737.651919516109</v>
      </c>
      <c r="D788" s="26">
        <f t="shared" ca="1" si="103"/>
        <v>547.37651919516111</v>
      </c>
      <c r="E788" s="26">
        <f t="shared" ca="1" si="97"/>
        <v>-547.37651919516111</v>
      </c>
      <c r="F788" s="26">
        <f t="shared" ca="1" si="98"/>
        <v>-547.37651919516111</v>
      </c>
      <c r="G788" s="27" t="b">
        <f t="shared" ca="1" si="99"/>
        <v>0</v>
      </c>
      <c r="H788" s="28">
        <f t="shared" ca="1" si="100"/>
        <v>-547.37651919516111</v>
      </c>
      <c r="I788" s="26">
        <f t="shared" ca="1" si="104"/>
        <v>54190.275400320948</v>
      </c>
      <c r="J788" s="57"/>
      <c r="K788" s="52"/>
      <c r="L788" s="52"/>
      <c r="M788" s="52"/>
      <c r="N788" s="52"/>
      <c r="O788" s="52"/>
      <c r="P788" s="52"/>
      <c r="U788" s="15"/>
      <c r="W788" s="32">
        <f t="shared" ca="1" si="101"/>
        <v>0</v>
      </c>
      <c r="X788" s="15"/>
    </row>
    <row r="789" spans="1:24">
      <c r="A789" s="56"/>
      <c r="B789" s="25">
        <v>786</v>
      </c>
      <c r="C789" s="26">
        <f t="shared" ca="1" si="102"/>
        <v>54190.275400320948</v>
      </c>
      <c r="D789" s="26">
        <f t="shared" ca="1" si="103"/>
        <v>541.90275400320945</v>
      </c>
      <c r="E789" s="26">
        <f t="shared" ca="1" si="97"/>
        <v>-541.90275400320945</v>
      </c>
      <c r="F789" s="26">
        <f t="shared" ca="1" si="98"/>
        <v>-541.90275400320945</v>
      </c>
      <c r="G789" s="27" t="b">
        <f t="shared" ca="1" si="99"/>
        <v>0</v>
      </c>
      <c r="H789" s="28">
        <f t="shared" ca="1" si="100"/>
        <v>-541.90275400320945</v>
      </c>
      <c r="I789" s="26">
        <f t="shared" ca="1" si="104"/>
        <v>53648.372646317737</v>
      </c>
      <c r="J789" s="57"/>
      <c r="K789" s="52"/>
      <c r="L789" s="52"/>
      <c r="M789" s="52"/>
      <c r="N789" s="52"/>
      <c r="O789" s="52"/>
      <c r="P789" s="52"/>
      <c r="U789" s="15"/>
      <c r="W789" s="32">
        <f t="shared" ca="1" si="101"/>
        <v>0</v>
      </c>
      <c r="X789" s="15"/>
    </row>
    <row r="790" spans="1:24">
      <c r="A790" s="56"/>
      <c r="B790" s="25">
        <v>787</v>
      </c>
      <c r="C790" s="26">
        <f t="shared" ca="1" si="102"/>
        <v>53648.372646317737</v>
      </c>
      <c r="D790" s="26">
        <f t="shared" ca="1" si="103"/>
        <v>536.48372646317739</v>
      </c>
      <c r="E790" s="26">
        <f t="shared" ca="1" si="97"/>
        <v>536.48372646317739</v>
      </c>
      <c r="F790" s="26">
        <f t="shared" ca="1" si="98"/>
        <v>536.48372646317739</v>
      </c>
      <c r="G790" s="27">
        <f t="shared" ca="1" si="99"/>
        <v>134.12093161579435</v>
      </c>
      <c r="H790" s="28">
        <f t="shared" ca="1" si="100"/>
        <v>402.36279484738304</v>
      </c>
      <c r="I790" s="26">
        <f t="shared" ca="1" si="104"/>
        <v>54050.735441165118</v>
      </c>
      <c r="J790" s="57"/>
      <c r="K790" s="52"/>
      <c r="L790" s="52"/>
      <c r="M790" s="52"/>
      <c r="N790" s="52"/>
      <c r="O790" s="52"/>
      <c r="P790" s="52"/>
      <c r="U790" s="15"/>
      <c r="W790" s="32">
        <f t="shared" ca="1" si="101"/>
        <v>1</v>
      </c>
      <c r="X790" s="15"/>
    </row>
    <row r="791" spans="1:24">
      <c r="A791" s="56"/>
      <c r="B791" s="25">
        <v>788</v>
      </c>
      <c r="C791" s="26">
        <f t="shared" ca="1" si="102"/>
        <v>54050.735441165118</v>
      </c>
      <c r="D791" s="26">
        <f t="shared" ca="1" si="103"/>
        <v>540.50735441165114</v>
      </c>
      <c r="E791" s="26">
        <f t="shared" ca="1" si="97"/>
        <v>540.50735441165114</v>
      </c>
      <c r="F791" s="26">
        <f t="shared" ca="1" si="98"/>
        <v>540.50735441165114</v>
      </c>
      <c r="G791" s="27">
        <f t="shared" ca="1" si="99"/>
        <v>135.12683860291278</v>
      </c>
      <c r="H791" s="28">
        <f t="shared" ca="1" si="100"/>
        <v>405.38051580873832</v>
      </c>
      <c r="I791" s="26">
        <f t="shared" ca="1" si="104"/>
        <v>54456.115956973859</v>
      </c>
      <c r="J791" s="57"/>
      <c r="K791" s="52"/>
      <c r="L791" s="52"/>
      <c r="M791" s="52"/>
      <c r="N791" s="52"/>
      <c r="O791" s="52"/>
      <c r="P791" s="52"/>
      <c r="U791" s="15"/>
      <c r="W791" s="32">
        <f t="shared" ca="1" si="101"/>
        <v>1</v>
      </c>
      <c r="X791" s="15"/>
    </row>
    <row r="792" spans="1:24">
      <c r="A792" s="56"/>
      <c r="B792" s="25">
        <v>789</v>
      </c>
      <c r="C792" s="26">
        <f t="shared" ca="1" si="102"/>
        <v>54456.115956973859</v>
      </c>
      <c r="D792" s="26">
        <f t="shared" ca="1" si="103"/>
        <v>544.56115956973861</v>
      </c>
      <c r="E792" s="26">
        <f t="shared" ca="1" si="97"/>
        <v>544.56115956973861</v>
      </c>
      <c r="F792" s="26">
        <f t="shared" ca="1" si="98"/>
        <v>544.56115956973861</v>
      </c>
      <c r="G792" s="27">
        <f t="shared" ca="1" si="99"/>
        <v>136.14028989243465</v>
      </c>
      <c r="H792" s="28">
        <f t="shared" ca="1" si="100"/>
        <v>408.42086967730393</v>
      </c>
      <c r="I792" s="26">
        <f t="shared" ca="1" si="104"/>
        <v>54864.536826651165</v>
      </c>
      <c r="J792" s="57"/>
      <c r="K792" s="52"/>
      <c r="L792" s="52"/>
      <c r="M792" s="52"/>
      <c r="N792" s="52"/>
      <c r="O792" s="52"/>
      <c r="P792" s="52"/>
      <c r="U792" s="15"/>
      <c r="W792" s="32">
        <f t="shared" ca="1" si="101"/>
        <v>1</v>
      </c>
      <c r="X792" s="15"/>
    </row>
    <row r="793" spans="1:24">
      <c r="A793" s="56"/>
      <c r="B793" s="25">
        <v>790</v>
      </c>
      <c r="C793" s="26">
        <f t="shared" ca="1" si="102"/>
        <v>54864.536826651165</v>
      </c>
      <c r="D793" s="26">
        <f t="shared" ca="1" si="103"/>
        <v>548.6453682665117</v>
      </c>
      <c r="E793" s="26">
        <f t="shared" ca="1" si="97"/>
        <v>548.6453682665117</v>
      </c>
      <c r="F793" s="26">
        <f t="shared" ca="1" si="98"/>
        <v>548.6453682665117</v>
      </c>
      <c r="G793" s="27">
        <f t="shared" ca="1" si="99"/>
        <v>137.16134206662792</v>
      </c>
      <c r="H793" s="28">
        <f t="shared" ca="1" si="100"/>
        <v>411.48402619988377</v>
      </c>
      <c r="I793" s="26">
        <f t="shared" ca="1" si="104"/>
        <v>55276.020852851048</v>
      </c>
      <c r="J793" s="57"/>
      <c r="K793" s="52"/>
      <c r="L793" s="52"/>
      <c r="M793" s="52"/>
      <c r="N793" s="52"/>
      <c r="O793" s="52"/>
      <c r="P793" s="52"/>
      <c r="U793" s="15"/>
      <c r="W793" s="32">
        <f t="shared" ca="1" si="101"/>
        <v>1</v>
      </c>
      <c r="X793" s="15"/>
    </row>
    <row r="794" spans="1:24">
      <c r="A794" s="56"/>
      <c r="B794" s="25">
        <v>791</v>
      </c>
      <c r="C794" s="26">
        <f t="shared" ca="1" si="102"/>
        <v>55276.020852851048</v>
      </c>
      <c r="D794" s="26">
        <f t="shared" ca="1" si="103"/>
        <v>552.76020852851047</v>
      </c>
      <c r="E794" s="26">
        <f t="shared" ca="1" si="97"/>
        <v>552.76020852851047</v>
      </c>
      <c r="F794" s="26">
        <f t="shared" ca="1" si="98"/>
        <v>552.76020852851047</v>
      </c>
      <c r="G794" s="27">
        <f t="shared" ca="1" si="99"/>
        <v>138.19005213212762</v>
      </c>
      <c r="H794" s="28">
        <f t="shared" ca="1" si="100"/>
        <v>414.57015639638286</v>
      </c>
      <c r="I794" s="26">
        <f t="shared" ca="1" si="104"/>
        <v>55690.59100924743</v>
      </c>
      <c r="J794" s="57"/>
      <c r="K794" s="52"/>
      <c r="L794" s="52"/>
      <c r="M794" s="52"/>
      <c r="N794" s="52"/>
      <c r="O794" s="52"/>
      <c r="P794" s="52"/>
      <c r="U794" s="15"/>
      <c r="W794" s="32">
        <f t="shared" ca="1" si="101"/>
        <v>1</v>
      </c>
      <c r="X794" s="15"/>
    </row>
    <row r="795" spans="1:24">
      <c r="A795" s="56"/>
      <c r="B795" s="25">
        <v>792</v>
      </c>
      <c r="C795" s="26">
        <f t="shared" ca="1" si="102"/>
        <v>55690.59100924743</v>
      </c>
      <c r="D795" s="26">
        <f t="shared" ca="1" si="103"/>
        <v>556.9059100924743</v>
      </c>
      <c r="E795" s="26">
        <f t="shared" ca="1" si="97"/>
        <v>-556.9059100924743</v>
      </c>
      <c r="F795" s="26">
        <f t="shared" ca="1" si="98"/>
        <v>-556.9059100924743</v>
      </c>
      <c r="G795" s="27" t="b">
        <f t="shared" ca="1" si="99"/>
        <v>0</v>
      </c>
      <c r="H795" s="28">
        <f t="shared" ca="1" si="100"/>
        <v>-556.9059100924743</v>
      </c>
      <c r="I795" s="26">
        <f t="shared" ca="1" si="104"/>
        <v>55133.685099154958</v>
      </c>
      <c r="J795" s="57"/>
      <c r="K795" s="52"/>
      <c r="L795" s="52"/>
      <c r="M795" s="52"/>
      <c r="N795" s="52"/>
      <c r="O795" s="52"/>
      <c r="P795" s="52"/>
      <c r="U795" s="15"/>
      <c r="W795" s="32">
        <f t="shared" ca="1" si="101"/>
        <v>0</v>
      </c>
      <c r="X795" s="15"/>
    </row>
    <row r="796" spans="1:24">
      <c r="A796" s="56"/>
      <c r="B796" s="25">
        <v>793</v>
      </c>
      <c r="C796" s="26">
        <f t="shared" ca="1" si="102"/>
        <v>55133.685099154958</v>
      </c>
      <c r="D796" s="26">
        <f t="shared" ca="1" si="103"/>
        <v>551.33685099154957</v>
      </c>
      <c r="E796" s="26">
        <f t="shared" ca="1" si="97"/>
        <v>-551.33685099154957</v>
      </c>
      <c r="F796" s="26">
        <f t="shared" ca="1" si="98"/>
        <v>-551.33685099154957</v>
      </c>
      <c r="G796" s="27" t="b">
        <f t="shared" ca="1" si="99"/>
        <v>0</v>
      </c>
      <c r="H796" s="28">
        <f t="shared" ca="1" si="100"/>
        <v>-551.33685099154957</v>
      </c>
      <c r="I796" s="26">
        <f t="shared" ca="1" si="104"/>
        <v>54582.348248163406</v>
      </c>
      <c r="J796" s="57"/>
      <c r="K796" s="52"/>
      <c r="L796" s="52"/>
      <c r="M796" s="52"/>
      <c r="N796" s="52"/>
      <c r="O796" s="52"/>
      <c r="P796" s="52"/>
      <c r="U796" s="15"/>
      <c r="W796" s="32">
        <f t="shared" ca="1" si="101"/>
        <v>0</v>
      </c>
      <c r="X796" s="15"/>
    </row>
    <row r="797" spans="1:24">
      <c r="A797" s="56"/>
      <c r="B797" s="25">
        <v>794</v>
      </c>
      <c r="C797" s="26">
        <f t="shared" ca="1" si="102"/>
        <v>54582.348248163406</v>
      </c>
      <c r="D797" s="26">
        <f t="shared" ca="1" si="103"/>
        <v>545.82348248163407</v>
      </c>
      <c r="E797" s="26">
        <f t="shared" ca="1" si="97"/>
        <v>545.82348248163407</v>
      </c>
      <c r="F797" s="26">
        <f t="shared" ca="1" si="98"/>
        <v>545.82348248163407</v>
      </c>
      <c r="G797" s="27">
        <f t="shared" ca="1" si="99"/>
        <v>136.45587062040852</v>
      </c>
      <c r="H797" s="28">
        <f t="shared" ca="1" si="100"/>
        <v>409.36761186122556</v>
      </c>
      <c r="I797" s="26">
        <f t="shared" ca="1" si="104"/>
        <v>54991.715860024633</v>
      </c>
      <c r="J797" s="57"/>
      <c r="K797" s="52"/>
      <c r="L797" s="52"/>
      <c r="M797" s="52"/>
      <c r="N797" s="52"/>
      <c r="O797" s="52"/>
      <c r="P797" s="52"/>
      <c r="U797" s="15"/>
      <c r="W797" s="32">
        <f t="shared" ca="1" si="101"/>
        <v>1</v>
      </c>
      <c r="X797" s="15"/>
    </row>
    <row r="798" spans="1:24">
      <c r="A798" s="56"/>
      <c r="B798" s="25">
        <v>795</v>
      </c>
      <c r="C798" s="26">
        <f t="shared" ca="1" si="102"/>
        <v>54991.715860024633</v>
      </c>
      <c r="D798" s="26">
        <f t="shared" ca="1" si="103"/>
        <v>549.91715860024635</v>
      </c>
      <c r="E798" s="26">
        <f t="shared" ca="1" si="97"/>
        <v>549.91715860024635</v>
      </c>
      <c r="F798" s="26">
        <f t="shared" ca="1" si="98"/>
        <v>549.91715860024635</v>
      </c>
      <c r="G798" s="27">
        <f t="shared" ca="1" si="99"/>
        <v>137.47928965006159</v>
      </c>
      <c r="H798" s="28">
        <f t="shared" ca="1" si="100"/>
        <v>412.43786895018479</v>
      </c>
      <c r="I798" s="26">
        <f t="shared" ca="1" si="104"/>
        <v>55404.153728974816</v>
      </c>
      <c r="J798" s="57"/>
      <c r="K798" s="52"/>
      <c r="L798" s="52"/>
      <c r="M798" s="52"/>
      <c r="N798" s="52"/>
      <c r="O798" s="52"/>
      <c r="P798" s="52"/>
      <c r="U798" s="15"/>
      <c r="W798" s="32">
        <f t="shared" ca="1" si="101"/>
        <v>1</v>
      </c>
      <c r="X798" s="15"/>
    </row>
    <row r="799" spans="1:24">
      <c r="A799" s="56"/>
      <c r="B799" s="25">
        <v>796</v>
      </c>
      <c r="C799" s="26">
        <f t="shared" ca="1" si="102"/>
        <v>55404.153728974816</v>
      </c>
      <c r="D799" s="26">
        <f t="shared" ca="1" si="103"/>
        <v>554.04153728974813</v>
      </c>
      <c r="E799" s="26">
        <f t="shared" ca="1" si="97"/>
        <v>554.04153728974813</v>
      </c>
      <c r="F799" s="26">
        <f t="shared" ca="1" si="98"/>
        <v>554.04153728974813</v>
      </c>
      <c r="G799" s="27">
        <f t="shared" ca="1" si="99"/>
        <v>138.51038432243703</v>
      </c>
      <c r="H799" s="28">
        <f t="shared" ca="1" si="100"/>
        <v>415.53115296731107</v>
      </c>
      <c r="I799" s="26">
        <f t="shared" ca="1" si="104"/>
        <v>55819.684881942128</v>
      </c>
      <c r="J799" s="57"/>
      <c r="K799" s="52"/>
      <c r="L799" s="52"/>
      <c r="M799" s="52"/>
      <c r="N799" s="52"/>
      <c r="O799" s="52"/>
      <c r="P799" s="52"/>
      <c r="U799" s="15"/>
      <c r="W799" s="32">
        <f t="shared" ca="1" si="101"/>
        <v>1</v>
      </c>
      <c r="X799" s="15"/>
    </row>
    <row r="800" spans="1:24">
      <c r="A800" s="56"/>
      <c r="B800" s="25">
        <v>797</v>
      </c>
      <c r="C800" s="26">
        <f t="shared" ca="1" si="102"/>
        <v>55819.684881942128</v>
      </c>
      <c r="D800" s="26">
        <f t="shared" ca="1" si="103"/>
        <v>558.19684881942135</v>
      </c>
      <c r="E800" s="26">
        <f t="shared" ca="1" si="97"/>
        <v>-558.19684881942135</v>
      </c>
      <c r="F800" s="26">
        <f t="shared" ca="1" si="98"/>
        <v>-558.19684881942135</v>
      </c>
      <c r="G800" s="27" t="b">
        <f t="shared" ca="1" si="99"/>
        <v>0</v>
      </c>
      <c r="H800" s="28">
        <f t="shared" ca="1" si="100"/>
        <v>-558.19684881942135</v>
      </c>
      <c r="I800" s="26">
        <f t="shared" ca="1" si="104"/>
        <v>55261.48803312271</v>
      </c>
      <c r="J800" s="57"/>
      <c r="K800" s="52"/>
      <c r="L800" s="52"/>
      <c r="M800" s="52"/>
      <c r="N800" s="52"/>
      <c r="O800" s="52"/>
      <c r="P800" s="52"/>
      <c r="U800" s="15"/>
      <c r="W800" s="32">
        <f t="shared" ca="1" si="101"/>
        <v>0</v>
      </c>
      <c r="X800" s="15"/>
    </row>
    <row r="801" spans="1:24">
      <c r="A801" s="56"/>
      <c r="B801" s="25">
        <v>798</v>
      </c>
      <c r="C801" s="26">
        <f t="shared" ca="1" si="102"/>
        <v>55261.48803312271</v>
      </c>
      <c r="D801" s="26">
        <f t="shared" ca="1" si="103"/>
        <v>552.61488033122714</v>
      </c>
      <c r="E801" s="26">
        <f t="shared" ca="1" si="97"/>
        <v>552.61488033122714</v>
      </c>
      <c r="F801" s="26">
        <f t="shared" ca="1" si="98"/>
        <v>552.61488033122714</v>
      </c>
      <c r="G801" s="27">
        <f t="shared" ca="1" si="99"/>
        <v>138.15372008280679</v>
      </c>
      <c r="H801" s="28">
        <f t="shared" ca="1" si="100"/>
        <v>414.46116024842036</v>
      </c>
      <c r="I801" s="26">
        <f t="shared" ca="1" si="104"/>
        <v>55675.949193371132</v>
      </c>
      <c r="J801" s="57"/>
      <c r="K801" s="52"/>
      <c r="L801" s="52"/>
      <c r="M801" s="52"/>
      <c r="N801" s="52"/>
      <c r="O801" s="52"/>
      <c r="P801" s="52"/>
      <c r="U801" s="15"/>
      <c r="W801" s="32">
        <f t="shared" ca="1" si="101"/>
        <v>1</v>
      </c>
      <c r="X801" s="15"/>
    </row>
    <row r="802" spans="1:24">
      <c r="A802" s="56"/>
      <c r="B802" s="25">
        <v>799</v>
      </c>
      <c r="C802" s="26">
        <f t="shared" ca="1" si="102"/>
        <v>55675.949193371132</v>
      </c>
      <c r="D802" s="26">
        <f t="shared" ca="1" si="103"/>
        <v>556.75949193371139</v>
      </c>
      <c r="E802" s="26">
        <f t="shared" ca="1" si="97"/>
        <v>556.75949193371139</v>
      </c>
      <c r="F802" s="26">
        <f t="shared" ca="1" si="98"/>
        <v>556.75949193371139</v>
      </c>
      <c r="G802" s="27">
        <f t="shared" ca="1" si="99"/>
        <v>139.18987298342785</v>
      </c>
      <c r="H802" s="28">
        <f t="shared" ca="1" si="100"/>
        <v>417.56961895028354</v>
      </c>
      <c r="I802" s="26">
        <f t="shared" ca="1" si="104"/>
        <v>56093.518812321417</v>
      </c>
      <c r="J802" s="57"/>
      <c r="K802" s="52"/>
      <c r="L802" s="52"/>
      <c r="M802" s="52"/>
      <c r="N802" s="52"/>
      <c r="O802" s="52"/>
      <c r="P802" s="52"/>
      <c r="U802" s="15"/>
      <c r="W802" s="32">
        <f t="shared" ca="1" si="101"/>
        <v>1</v>
      </c>
      <c r="X802" s="15"/>
    </row>
    <row r="803" spans="1:24">
      <c r="A803" s="56"/>
      <c r="B803" s="25">
        <v>800</v>
      </c>
      <c r="C803" s="26">
        <f t="shared" ca="1" si="102"/>
        <v>56093.518812321417</v>
      </c>
      <c r="D803" s="26">
        <f t="shared" ca="1" si="103"/>
        <v>560.93518812321417</v>
      </c>
      <c r="E803" s="26">
        <f t="shared" ca="1" si="97"/>
        <v>560.93518812321417</v>
      </c>
      <c r="F803" s="26">
        <f t="shared" ca="1" si="98"/>
        <v>560.93518812321417</v>
      </c>
      <c r="G803" s="27">
        <f t="shared" ca="1" si="99"/>
        <v>140.23379703080354</v>
      </c>
      <c r="H803" s="28">
        <f t="shared" ca="1" si="100"/>
        <v>420.70139109241063</v>
      </c>
      <c r="I803" s="26">
        <f t="shared" ca="1" si="104"/>
        <v>56514.220203413832</v>
      </c>
      <c r="J803" s="57"/>
      <c r="K803" s="52"/>
      <c r="L803" s="52"/>
      <c r="M803" s="52"/>
      <c r="N803" s="52"/>
      <c r="O803" s="52"/>
      <c r="P803" s="52"/>
      <c r="U803" s="15"/>
      <c r="W803" s="32">
        <f t="shared" ca="1" si="101"/>
        <v>1</v>
      </c>
      <c r="X803" s="15"/>
    </row>
    <row r="804" spans="1:24">
      <c r="A804" s="56"/>
      <c r="B804" s="25">
        <v>801</v>
      </c>
      <c r="C804" s="26">
        <f t="shared" ca="1" si="102"/>
        <v>56514.220203413832</v>
      </c>
      <c r="D804" s="26">
        <f t="shared" ca="1" si="103"/>
        <v>565.14220203413834</v>
      </c>
      <c r="E804" s="26">
        <f t="shared" ca="1" si="97"/>
        <v>-565.14220203413834</v>
      </c>
      <c r="F804" s="26">
        <f t="shared" ca="1" si="98"/>
        <v>-565.14220203413834</v>
      </c>
      <c r="G804" s="27" t="b">
        <f t="shared" ca="1" si="99"/>
        <v>0</v>
      </c>
      <c r="H804" s="28">
        <f t="shared" ca="1" si="100"/>
        <v>-565.14220203413834</v>
      </c>
      <c r="I804" s="26">
        <f t="shared" ca="1" si="104"/>
        <v>55949.07800137969</v>
      </c>
      <c r="J804" s="57"/>
      <c r="K804" s="52"/>
      <c r="L804" s="52"/>
      <c r="M804" s="52"/>
      <c r="N804" s="52"/>
      <c r="O804" s="52"/>
      <c r="P804" s="52"/>
      <c r="U804" s="15"/>
      <c r="W804" s="32">
        <f t="shared" ca="1" si="101"/>
        <v>0</v>
      </c>
      <c r="X804" s="15"/>
    </row>
    <row r="805" spans="1:24">
      <c r="A805" s="56"/>
      <c r="B805" s="25">
        <v>802</v>
      </c>
      <c r="C805" s="26">
        <f t="shared" ca="1" si="102"/>
        <v>55949.07800137969</v>
      </c>
      <c r="D805" s="26">
        <f t="shared" ca="1" si="103"/>
        <v>559.49078001379689</v>
      </c>
      <c r="E805" s="26">
        <f t="shared" ca="1" si="97"/>
        <v>-559.49078001379689</v>
      </c>
      <c r="F805" s="26">
        <f t="shared" ca="1" si="98"/>
        <v>-559.49078001379689</v>
      </c>
      <c r="G805" s="27" t="b">
        <f t="shared" ca="1" si="99"/>
        <v>0</v>
      </c>
      <c r="H805" s="28">
        <f t="shared" ca="1" si="100"/>
        <v>-559.49078001379689</v>
      </c>
      <c r="I805" s="26">
        <f t="shared" ca="1" si="104"/>
        <v>55389.587221365895</v>
      </c>
      <c r="J805" s="57"/>
      <c r="K805" s="52"/>
      <c r="L805" s="52"/>
      <c r="M805" s="52"/>
      <c r="N805" s="52"/>
      <c r="O805" s="52"/>
      <c r="P805" s="52"/>
      <c r="U805" s="15"/>
      <c r="W805" s="32">
        <f t="shared" ca="1" si="101"/>
        <v>0</v>
      </c>
      <c r="X805" s="15"/>
    </row>
    <row r="806" spans="1:24">
      <c r="A806" s="56"/>
      <c r="B806" s="25">
        <v>803</v>
      </c>
      <c r="C806" s="26">
        <f t="shared" ca="1" si="102"/>
        <v>55389.587221365895</v>
      </c>
      <c r="D806" s="26">
        <f t="shared" ca="1" si="103"/>
        <v>553.895872213659</v>
      </c>
      <c r="E806" s="26">
        <f t="shared" ca="1" si="97"/>
        <v>553.895872213659</v>
      </c>
      <c r="F806" s="26">
        <f t="shared" ca="1" si="98"/>
        <v>553.895872213659</v>
      </c>
      <c r="G806" s="27">
        <f t="shared" ca="1" si="99"/>
        <v>138.47396805341475</v>
      </c>
      <c r="H806" s="28">
        <f t="shared" ca="1" si="100"/>
        <v>415.42190416024425</v>
      </c>
      <c r="I806" s="26">
        <f t="shared" ca="1" si="104"/>
        <v>55805.009125526136</v>
      </c>
      <c r="J806" s="57"/>
      <c r="K806" s="52"/>
      <c r="L806" s="52"/>
      <c r="M806" s="52"/>
      <c r="N806" s="52"/>
      <c r="O806" s="52"/>
      <c r="P806" s="52"/>
      <c r="U806" s="15"/>
      <c r="W806" s="32">
        <f t="shared" ca="1" si="101"/>
        <v>1</v>
      </c>
      <c r="X806" s="15"/>
    </row>
    <row r="807" spans="1:24">
      <c r="A807" s="56"/>
      <c r="B807" s="25">
        <v>804</v>
      </c>
      <c r="C807" s="26">
        <f t="shared" ca="1" si="102"/>
        <v>55805.009125526136</v>
      </c>
      <c r="D807" s="26">
        <f t="shared" ca="1" si="103"/>
        <v>558.05009125526135</v>
      </c>
      <c r="E807" s="26">
        <f t="shared" ca="1" si="97"/>
        <v>558.05009125526135</v>
      </c>
      <c r="F807" s="26">
        <f t="shared" ca="1" si="98"/>
        <v>558.05009125526135</v>
      </c>
      <c r="G807" s="27">
        <f t="shared" ca="1" si="99"/>
        <v>139.51252281381534</v>
      </c>
      <c r="H807" s="28">
        <f t="shared" ca="1" si="100"/>
        <v>418.53756844144601</v>
      </c>
      <c r="I807" s="26">
        <f t="shared" ca="1" si="104"/>
        <v>56223.546693967583</v>
      </c>
      <c r="J807" s="57"/>
      <c r="K807" s="52"/>
      <c r="L807" s="52"/>
      <c r="M807" s="52"/>
      <c r="N807" s="52"/>
      <c r="O807" s="52"/>
      <c r="P807" s="52"/>
      <c r="U807" s="15"/>
      <c r="W807" s="32">
        <f t="shared" ca="1" si="101"/>
        <v>1</v>
      </c>
      <c r="X807" s="15"/>
    </row>
    <row r="808" spans="1:24">
      <c r="A808" s="56"/>
      <c r="B808" s="25">
        <v>805</v>
      </c>
      <c r="C808" s="26">
        <f t="shared" ca="1" si="102"/>
        <v>56223.546693967583</v>
      </c>
      <c r="D808" s="26">
        <f t="shared" ca="1" si="103"/>
        <v>562.2354669396758</v>
      </c>
      <c r="E808" s="26">
        <f t="shared" ca="1" si="97"/>
        <v>-562.2354669396758</v>
      </c>
      <c r="F808" s="26">
        <f t="shared" ca="1" si="98"/>
        <v>-562.2354669396758</v>
      </c>
      <c r="G808" s="27" t="b">
        <f t="shared" ca="1" si="99"/>
        <v>0</v>
      </c>
      <c r="H808" s="28">
        <f t="shared" ca="1" si="100"/>
        <v>-562.2354669396758</v>
      </c>
      <c r="I808" s="26">
        <f t="shared" ca="1" si="104"/>
        <v>55661.311227027909</v>
      </c>
      <c r="J808" s="57"/>
      <c r="K808" s="52"/>
      <c r="L808" s="52"/>
      <c r="M808" s="52"/>
      <c r="N808" s="52"/>
      <c r="O808" s="52"/>
      <c r="P808" s="52"/>
      <c r="U808" s="15"/>
      <c r="W808" s="32">
        <f t="shared" ca="1" si="101"/>
        <v>0</v>
      </c>
      <c r="X808" s="15"/>
    </row>
    <row r="809" spans="1:24">
      <c r="A809" s="56"/>
      <c r="B809" s="25">
        <v>806</v>
      </c>
      <c r="C809" s="26">
        <f t="shared" ca="1" si="102"/>
        <v>55661.311227027909</v>
      </c>
      <c r="D809" s="26">
        <f t="shared" ca="1" si="103"/>
        <v>556.61311227027909</v>
      </c>
      <c r="E809" s="26">
        <f t="shared" ca="1" si="97"/>
        <v>-556.61311227027909</v>
      </c>
      <c r="F809" s="26">
        <f t="shared" ca="1" si="98"/>
        <v>-556.61311227027909</v>
      </c>
      <c r="G809" s="27" t="b">
        <f t="shared" ca="1" si="99"/>
        <v>0</v>
      </c>
      <c r="H809" s="28">
        <f t="shared" ca="1" si="100"/>
        <v>-556.61311227027909</v>
      </c>
      <c r="I809" s="26">
        <f t="shared" ca="1" si="104"/>
        <v>55104.69811475763</v>
      </c>
      <c r="J809" s="57"/>
      <c r="K809" s="52"/>
      <c r="L809" s="52"/>
      <c r="M809" s="52"/>
      <c r="N809" s="52"/>
      <c r="O809" s="52"/>
      <c r="P809" s="52"/>
      <c r="U809" s="15"/>
      <c r="W809" s="32">
        <f t="shared" ca="1" si="101"/>
        <v>0</v>
      </c>
      <c r="X809" s="15"/>
    </row>
    <row r="810" spans="1:24">
      <c r="A810" s="56"/>
      <c r="B810" s="25">
        <v>807</v>
      </c>
      <c r="C810" s="26">
        <f t="shared" ca="1" si="102"/>
        <v>55104.69811475763</v>
      </c>
      <c r="D810" s="26">
        <f t="shared" ca="1" si="103"/>
        <v>551.04698114757628</v>
      </c>
      <c r="E810" s="26">
        <f t="shared" ca="1" si="97"/>
        <v>-551.04698114757628</v>
      </c>
      <c r="F810" s="26">
        <f t="shared" ca="1" si="98"/>
        <v>-551.04698114757628</v>
      </c>
      <c r="G810" s="27" t="b">
        <f t="shared" ca="1" si="99"/>
        <v>0</v>
      </c>
      <c r="H810" s="28">
        <f t="shared" ca="1" si="100"/>
        <v>-551.04698114757628</v>
      </c>
      <c r="I810" s="26">
        <f t="shared" ca="1" si="104"/>
        <v>54553.651133610052</v>
      </c>
      <c r="J810" s="57"/>
      <c r="K810" s="52"/>
      <c r="L810" s="52"/>
      <c r="M810" s="52"/>
      <c r="N810" s="52"/>
      <c r="O810" s="52"/>
      <c r="P810" s="52"/>
      <c r="U810" s="15"/>
      <c r="W810" s="32">
        <f t="shared" ca="1" si="101"/>
        <v>0</v>
      </c>
      <c r="X810" s="15"/>
    </row>
    <row r="811" spans="1:24">
      <c r="A811" s="56"/>
      <c r="B811" s="25">
        <v>808</v>
      </c>
      <c r="C811" s="26">
        <f t="shared" ca="1" si="102"/>
        <v>54553.651133610052</v>
      </c>
      <c r="D811" s="26">
        <f t="shared" ca="1" si="103"/>
        <v>545.53651133610049</v>
      </c>
      <c r="E811" s="26">
        <f t="shared" ca="1" si="97"/>
        <v>545.53651133610049</v>
      </c>
      <c r="F811" s="26">
        <f t="shared" ca="1" si="98"/>
        <v>545.53651133610049</v>
      </c>
      <c r="G811" s="27">
        <f t="shared" ca="1" si="99"/>
        <v>136.38412783402512</v>
      </c>
      <c r="H811" s="28">
        <f t="shared" ca="1" si="100"/>
        <v>409.15238350207539</v>
      </c>
      <c r="I811" s="26">
        <f t="shared" ca="1" si="104"/>
        <v>54962.80351711213</v>
      </c>
      <c r="J811" s="57"/>
      <c r="K811" s="52"/>
      <c r="L811" s="52"/>
      <c r="M811" s="52"/>
      <c r="N811" s="52"/>
      <c r="O811" s="52"/>
      <c r="P811" s="52"/>
      <c r="U811" s="15"/>
      <c r="W811" s="32">
        <f t="shared" ca="1" si="101"/>
        <v>1</v>
      </c>
      <c r="X811" s="15"/>
    </row>
    <row r="812" spans="1:24">
      <c r="A812" s="56"/>
      <c r="B812" s="25">
        <v>809</v>
      </c>
      <c r="C812" s="26">
        <f t="shared" ca="1" si="102"/>
        <v>54962.80351711213</v>
      </c>
      <c r="D812" s="26">
        <f t="shared" ca="1" si="103"/>
        <v>549.62803517112127</v>
      </c>
      <c r="E812" s="26">
        <f t="shared" ca="1" si="97"/>
        <v>-549.62803517112127</v>
      </c>
      <c r="F812" s="26">
        <f t="shared" ca="1" si="98"/>
        <v>-549.62803517112127</v>
      </c>
      <c r="G812" s="27" t="b">
        <f t="shared" ca="1" si="99"/>
        <v>0</v>
      </c>
      <c r="H812" s="28">
        <f t="shared" ca="1" si="100"/>
        <v>-549.62803517112127</v>
      </c>
      <c r="I812" s="26">
        <f t="shared" ca="1" si="104"/>
        <v>54413.175481941005</v>
      </c>
      <c r="J812" s="57"/>
      <c r="K812" s="52"/>
      <c r="L812" s="52"/>
      <c r="M812" s="52"/>
      <c r="N812" s="52"/>
      <c r="O812" s="52"/>
      <c r="P812" s="52"/>
      <c r="U812" s="15"/>
      <c r="W812" s="32">
        <f t="shared" ca="1" si="101"/>
        <v>0</v>
      </c>
      <c r="X812" s="15"/>
    </row>
    <row r="813" spans="1:24">
      <c r="A813" s="56"/>
      <c r="B813" s="25">
        <v>810</v>
      </c>
      <c r="C813" s="26">
        <f t="shared" ca="1" si="102"/>
        <v>54413.175481941005</v>
      </c>
      <c r="D813" s="26">
        <f t="shared" ca="1" si="103"/>
        <v>544.13175481941005</v>
      </c>
      <c r="E813" s="26">
        <f t="shared" ca="1" si="97"/>
        <v>-544.13175481941005</v>
      </c>
      <c r="F813" s="26">
        <f t="shared" ca="1" si="98"/>
        <v>-544.13175481941005</v>
      </c>
      <c r="G813" s="27" t="b">
        <f t="shared" ca="1" si="99"/>
        <v>0</v>
      </c>
      <c r="H813" s="28">
        <f t="shared" ca="1" si="100"/>
        <v>-544.13175481941005</v>
      </c>
      <c r="I813" s="26">
        <f t="shared" ca="1" si="104"/>
        <v>53869.043727121592</v>
      </c>
      <c r="J813" s="57"/>
      <c r="K813" s="52"/>
      <c r="L813" s="52"/>
      <c r="M813" s="52"/>
      <c r="N813" s="52"/>
      <c r="O813" s="52"/>
      <c r="P813" s="52"/>
      <c r="U813" s="15"/>
      <c r="W813" s="32">
        <f t="shared" ca="1" si="101"/>
        <v>0</v>
      </c>
      <c r="X813" s="15"/>
    </row>
    <row r="814" spans="1:24">
      <c r="A814" s="56"/>
      <c r="B814" s="25">
        <v>811</v>
      </c>
      <c r="C814" s="26">
        <f t="shared" ca="1" si="102"/>
        <v>53869.043727121592</v>
      </c>
      <c r="D814" s="26">
        <f t="shared" ca="1" si="103"/>
        <v>538.69043727121596</v>
      </c>
      <c r="E814" s="26">
        <f t="shared" ca="1" si="97"/>
        <v>538.69043727121596</v>
      </c>
      <c r="F814" s="26">
        <f t="shared" ca="1" si="98"/>
        <v>538.69043727121596</v>
      </c>
      <c r="G814" s="27">
        <f t="shared" ca="1" si="99"/>
        <v>134.67260931780399</v>
      </c>
      <c r="H814" s="28">
        <f t="shared" ca="1" si="100"/>
        <v>404.01782795341194</v>
      </c>
      <c r="I814" s="26">
        <f t="shared" ca="1" si="104"/>
        <v>54273.061555075001</v>
      </c>
      <c r="J814" s="57"/>
      <c r="K814" s="52"/>
      <c r="L814" s="52"/>
      <c r="M814" s="52"/>
      <c r="N814" s="52"/>
      <c r="O814" s="52"/>
      <c r="P814" s="52"/>
      <c r="U814" s="15"/>
      <c r="W814" s="32">
        <f t="shared" ca="1" si="101"/>
        <v>1</v>
      </c>
      <c r="X814" s="15"/>
    </row>
    <row r="815" spans="1:24">
      <c r="A815" s="56"/>
      <c r="B815" s="25">
        <v>812</v>
      </c>
      <c r="C815" s="26">
        <f t="shared" ca="1" si="102"/>
        <v>54273.061555075001</v>
      </c>
      <c r="D815" s="26">
        <f t="shared" ca="1" si="103"/>
        <v>542.73061555075003</v>
      </c>
      <c r="E815" s="26">
        <f t="shared" ca="1" si="97"/>
        <v>-542.73061555075003</v>
      </c>
      <c r="F815" s="26">
        <f t="shared" ca="1" si="98"/>
        <v>-542.73061555075003</v>
      </c>
      <c r="G815" s="27" t="b">
        <f t="shared" ca="1" si="99"/>
        <v>0</v>
      </c>
      <c r="H815" s="28">
        <f t="shared" ca="1" si="100"/>
        <v>-542.73061555075003</v>
      </c>
      <c r="I815" s="26">
        <f t="shared" ca="1" si="104"/>
        <v>53730.330939524254</v>
      </c>
      <c r="J815" s="57"/>
      <c r="K815" s="52"/>
      <c r="L815" s="52"/>
      <c r="M815" s="52"/>
      <c r="N815" s="52"/>
      <c r="O815" s="52"/>
      <c r="P815" s="52"/>
      <c r="U815" s="15"/>
      <c r="W815" s="32">
        <f t="shared" ca="1" si="101"/>
        <v>0</v>
      </c>
      <c r="X815" s="15"/>
    </row>
    <row r="816" spans="1:24">
      <c r="A816" s="56"/>
      <c r="B816" s="25">
        <v>813</v>
      </c>
      <c r="C816" s="26">
        <f t="shared" ca="1" si="102"/>
        <v>53730.330939524254</v>
      </c>
      <c r="D816" s="26">
        <f t="shared" ca="1" si="103"/>
        <v>537.30330939524254</v>
      </c>
      <c r="E816" s="26">
        <f t="shared" ca="1" si="97"/>
        <v>-537.30330939524254</v>
      </c>
      <c r="F816" s="26">
        <f t="shared" ca="1" si="98"/>
        <v>-537.30330939524254</v>
      </c>
      <c r="G816" s="27" t="b">
        <f t="shared" ca="1" si="99"/>
        <v>0</v>
      </c>
      <c r="H816" s="28">
        <f t="shared" ca="1" si="100"/>
        <v>-537.30330939524254</v>
      </c>
      <c r="I816" s="26">
        <f t="shared" ca="1" si="104"/>
        <v>53193.027630129014</v>
      </c>
      <c r="J816" s="57"/>
      <c r="K816" s="52"/>
      <c r="L816" s="52"/>
      <c r="M816" s="52"/>
      <c r="N816" s="52"/>
      <c r="O816" s="52"/>
      <c r="P816" s="52"/>
      <c r="U816" s="15"/>
      <c r="W816" s="32">
        <f t="shared" ca="1" si="101"/>
        <v>0</v>
      </c>
      <c r="X816" s="15"/>
    </row>
    <row r="817" spans="1:24">
      <c r="A817" s="56"/>
      <c r="B817" s="25">
        <v>814</v>
      </c>
      <c r="C817" s="26">
        <f t="shared" ca="1" si="102"/>
        <v>53193.027630129014</v>
      </c>
      <c r="D817" s="26">
        <f t="shared" ca="1" si="103"/>
        <v>531.93027630129018</v>
      </c>
      <c r="E817" s="26">
        <f t="shared" ca="1" si="97"/>
        <v>531.93027630129018</v>
      </c>
      <c r="F817" s="26">
        <f t="shared" ca="1" si="98"/>
        <v>531.93027630129018</v>
      </c>
      <c r="G817" s="27">
        <f t="shared" ca="1" si="99"/>
        <v>132.98256907532254</v>
      </c>
      <c r="H817" s="28">
        <f t="shared" ca="1" si="100"/>
        <v>398.94770722596763</v>
      </c>
      <c r="I817" s="26">
        <f t="shared" ca="1" si="104"/>
        <v>53591.975337354983</v>
      </c>
      <c r="J817" s="57"/>
      <c r="K817" s="52"/>
      <c r="L817" s="52"/>
      <c r="M817" s="52"/>
      <c r="N817" s="52"/>
      <c r="O817" s="52"/>
      <c r="P817" s="52"/>
      <c r="U817" s="15"/>
      <c r="W817" s="32">
        <f t="shared" ca="1" si="101"/>
        <v>1</v>
      </c>
      <c r="X817" s="15"/>
    </row>
    <row r="818" spans="1:24">
      <c r="A818" s="56"/>
      <c r="B818" s="25">
        <v>815</v>
      </c>
      <c r="C818" s="26">
        <f t="shared" ca="1" si="102"/>
        <v>53591.975337354983</v>
      </c>
      <c r="D818" s="26">
        <f t="shared" ca="1" si="103"/>
        <v>535.91975337354984</v>
      </c>
      <c r="E818" s="26">
        <f t="shared" ca="1" si="97"/>
        <v>535.91975337354984</v>
      </c>
      <c r="F818" s="26">
        <f t="shared" ca="1" si="98"/>
        <v>535.91975337354984</v>
      </c>
      <c r="G818" s="27">
        <f t="shared" ca="1" si="99"/>
        <v>133.97993834338746</v>
      </c>
      <c r="H818" s="28">
        <f t="shared" ca="1" si="100"/>
        <v>401.93981503016238</v>
      </c>
      <c r="I818" s="26">
        <f t="shared" ca="1" si="104"/>
        <v>53993.915152385147</v>
      </c>
      <c r="J818" s="57"/>
      <c r="K818" s="52"/>
      <c r="L818" s="52"/>
      <c r="M818" s="52"/>
      <c r="N818" s="52"/>
      <c r="O818" s="52"/>
      <c r="P818" s="52"/>
      <c r="U818" s="15"/>
      <c r="W818" s="32">
        <f t="shared" ca="1" si="101"/>
        <v>1</v>
      </c>
      <c r="X818" s="15"/>
    </row>
    <row r="819" spans="1:24">
      <c r="A819" s="56"/>
      <c r="B819" s="25">
        <v>816</v>
      </c>
      <c r="C819" s="26">
        <f t="shared" ca="1" si="102"/>
        <v>53993.915152385147</v>
      </c>
      <c r="D819" s="26">
        <f t="shared" ca="1" si="103"/>
        <v>539.93915152385148</v>
      </c>
      <c r="E819" s="26">
        <f t="shared" ca="1" si="97"/>
        <v>539.93915152385148</v>
      </c>
      <c r="F819" s="26">
        <f t="shared" ca="1" si="98"/>
        <v>539.93915152385148</v>
      </c>
      <c r="G819" s="27">
        <f t="shared" ca="1" si="99"/>
        <v>134.98478788096287</v>
      </c>
      <c r="H819" s="28">
        <f t="shared" ca="1" si="100"/>
        <v>404.95436364288861</v>
      </c>
      <c r="I819" s="26">
        <f t="shared" ca="1" si="104"/>
        <v>54398.869516028033</v>
      </c>
      <c r="J819" s="57"/>
      <c r="K819" s="52"/>
      <c r="L819" s="52"/>
      <c r="M819" s="52"/>
      <c r="N819" s="52"/>
      <c r="O819" s="52"/>
      <c r="P819" s="52"/>
      <c r="U819" s="15"/>
      <c r="W819" s="32">
        <f t="shared" ca="1" si="101"/>
        <v>1</v>
      </c>
      <c r="X819" s="15"/>
    </row>
    <row r="820" spans="1:24">
      <c r="A820" s="56"/>
      <c r="B820" s="25">
        <v>817</v>
      </c>
      <c r="C820" s="26">
        <f t="shared" ca="1" si="102"/>
        <v>54398.869516028033</v>
      </c>
      <c r="D820" s="26">
        <f t="shared" ca="1" si="103"/>
        <v>543.98869516028037</v>
      </c>
      <c r="E820" s="26">
        <f t="shared" ca="1" si="97"/>
        <v>543.98869516028037</v>
      </c>
      <c r="F820" s="26">
        <f t="shared" ca="1" si="98"/>
        <v>543.98869516028037</v>
      </c>
      <c r="G820" s="27">
        <f t="shared" ca="1" si="99"/>
        <v>135.99717379007009</v>
      </c>
      <c r="H820" s="28">
        <f t="shared" ca="1" si="100"/>
        <v>407.99152137021031</v>
      </c>
      <c r="I820" s="26">
        <f t="shared" ca="1" si="104"/>
        <v>54806.861037398245</v>
      </c>
      <c r="J820" s="57"/>
      <c r="K820" s="52"/>
      <c r="L820" s="52"/>
      <c r="M820" s="52"/>
      <c r="N820" s="52"/>
      <c r="O820" s="52"/>
      <c r="P820" s="52"/>
      <c r="U820" s="15"/>
      <c r="W820" s="32">
        <f t="shared" ca="1" si="101"/>
        <v>1</v>
      </c>
      <c r="X820" s="15"/>
    </row>
    <row r="821" spans="1:24">
      <c r="A821" s="56"/>
      <c r="B821" s="25">
        <v>818</v>
      </c>
      <c r="C821" s="26">
        <f t="shared" ca="1" si="102"/>
        <v>54806.861037398245</v>
      </c>
      <c r="D821" s="26">
        <f t="shared" ca="1" si="103"/>
        <v>548.06861037398244</v>
      </c>
      <c r="E821" s="26">
        <f t="shared" ca="1" si="97"/>
        <v>-548.06861037398244</v>
      </c>
      <c r="F821" s="26">
        <f t="shared" ca="1" si="98"/>
        <v>-548.06861037398244</v>
      </c>
      <c r="G821" s="27" t="b">
        <f t="shared" ca="1" si="99"/>
        <v>0</v>
      </c>
      <c r="H821" s="28">
        <f t="shared" ca="1" si="100"/>
        <v>-548.06861037398244</v>
      </c>
      <c r="I821" s="26">
        <f t="shared" ca="1" si="104"/>
        <v>54258.792427024266</v>
      </c>
      <c r="J821" s="57"/>
      <c r="K821" s="52"/>
      <c r="L821" s="52"/>
      <c r="M821" s="52"/>
      <c r="N821" s="52"/>
      <c r="O821" s="52"/>
      <c r="P821" s="52"/>
      <c r="U821" s="15"/>
      <c r="W821" s="32">
        <f t="shared" ca="1" si="101"/>
        <v>0</v>
      </c>
      <c r="X821" s="15"/>
    </row>
    <row r="822" spans="1:24">
      <c r="A822" s="56"/>
      <c r="B822" s="25">
        <v>819</v>
      </c>
      <c r="C822" s="26">
        <f t="shared" ca="1" si="102"/>
        <v>54258.792427024266</v>
      </c>
      <c r="D822" s="26">
        <f t="shared" ca="1" si="103"/>
        <v>542.58792427024264</v>
      </c>
      <c r="E822" s="26">
        <f t="shared" ca="1" si="97"/>
        <v>542.58792427024264</v>
      </c>
      <c r="F822" s="26">
        <f t="shared" ca="1" si="98"/>
        <v>542.58792427024264</v>
      </c>
      <c r="G822" s="27">
        <f t="shared" ca="1" si="99"/>
        <v>135.64698106756066</v>
      </c>
      <c r="H822" s="28">
        <f t="shared" ca="1" si="100"/>
        <v>406.94094320268198</v>
      </c>
      <c r="I822" s="26">
        <f t="shared" ca="1" si="104"/>
        <v>54665.733370226946</v>
      </c>
      <c r="J822" s="57"/>
      <c r="K822" s="52"/>
      <c r="L822" s="52"/>
      <c r="M822" s="52"/>
      <c r="N822" s="52"/>
      <c r="O822" s="52"/>
      <c r="P822" s="52"/>
      <c r="U822" s="15"/>
      <c r="W822" s="32">
        <f t="shared" ca="1" si="101"/>
        <v>1</v>
      </c>
      <c r="X822" s="15"/>
    </row>
    <row r="823" spans="1:24">
      <c r="A823" s="56"/>
      <c r="B823" s="25">
        <v>820</v>
      </c>
      <c r="C823" s="26">
        <f t="shared" ca="1" si="102"/>
        <v>54665.733370226946</v>
      </c>
      <c r="D823" s="26">
        <f t="shared" ca="1" si="103"/>
        <v>546.65733370226951</v>
      </c>
      <c r="E823" s="26">
        <f t="shared" ca="1" si="97"/>
        <v>546.65733370226951</v>
      </c>
      <c r="F823" s="26">
        <f t="shared" ca="1" si="98"/>
        <v>546.65733370226951</v>
      </c>
      <c r="G823" s="27">
        <f t="shared" ca="1" si="99"/>
        <v>136.66433342556738</v>
      </c>
      <c r="H823" s="28">
        <f t="shared" ca="1" si="100"/>
        <v>409.99300027670211</v>
      </c>
      <c r="I823" s="26">
        <f t="shared" ca="1" si="104"/>
        <v>55075.726370503646</v>
      </c>
      <c r="J823" s="57"/>
      <c r="K823" s="52"/>
      <c r="L823" s="52"/>
      <c r="M823" s="52"/>
      <c r="N823" s="52"/>
      <c r="O823" s="52"/>
      <c r="P823" s="52"/>
      <c r="U823" s="15"/>
      <c r="W823" s="32">
        <f t="shared" ca="1" si="101"/>
        <v>1</v>
      </c>
      <c r="X823" s="15"/>
    </row>
    <row r="824" spans="1:24">
      <c r="A824" s="56"/>
      <c r="B824" s="25">
        <v>821</v>
      </c>
      <c r="C824" s="26">
        <f t="shared" ca="1" si="102"/>
        <v>55075.726370503646</v>
      </c>
      <c r="D824" s="26">
        <f t="shared" ca="1" si="103"/>
        <v>550.75726370503651</v>
      </c>
      <c r="E824" s="26">
        <f t="shared" ca="1" si="97"/>
        <v>-550.75726370503651</v>
      </c>
      <c r="F824" s="26">
        <f t="shared" ca="1" si="98"/>
        <v>-550.75726370503651</v>
      </c>
      <c r="G824" s="27" t="b">
        <f t="shared" ca="1" si="99"/>
        <v>0</v>
      </c>
      <c r="H824" s="28">
        <f t="shared" ca="1" si="100"/>
        <v>-550.75726370503651</v>
      </c>
      <c r="I824" s="26">
        <f t="shared" ca="1" si="104"/>
        <v>54524.969106798606</v>
      </c>
      <c r="J824" s="57"/>
      <c r="K824" s="52"/>
      <c r="L824" s="52"/>
      <c r="M824" s="52"/>
      <c r="N824" s="52"/>
      <c r="O824" s="52"/>
      <c r="P824" s="52"/>
      <c r="U824" s="15"/>
      <c r="W824" s="32">
        <f t="shared" ca="1" si="101"/>
        <v>0</v>
      </c>
      <c r="X824" s="15"/>
    </row>
    <row r="825" spans="1:24">
      <c r="A825" s="56"/>
      <c r="B825" s="25">
        <v>822</v>
      </c>
      <c r="C825" s="26">
        <f t="shared" ca="1" si="102"/>
        <v>54524.969106798606</v>
      </c>
      <c r="D825" s="26">
        <f t="shared" ca="1" si="103"/>
        <v>545.24969106798608</v>
      </c>
      <c r="E825" s="26">
        <f t="shared" ca="1" si="97"/>
        <v>-545.24969106798608</v>
      </c>
      <c r="F825" s="26">
        <f t="shared" ca="1" si="98"/>
        <v>-545.24969106798608</v>
      </c>
      <c r="G825" s="27" t="b">
        <f t="shared" ca="1" si="99"/>
        <v>0</v>
      </c>
      <c r="H825" s="28">
        <f t="shared" ca="1" si="100"/>
        <v>-545.24969106798608</v>
      </c>
      <c r="I825" s="26">
        <f t="shared" ca="1" si="104"/>
        <v>53979.719415730622</v>
      </c>
      <c r="J825" s="57"/>
      <c r="K825" s="52"/>
      <c r="L825" s="52"/>
      <c r="M825" s="52"/>
      <c r="N825" s="52"/>
      <c r="O825" s="52"/>
      <c r="P825" s="52"/>
      <c r="U825" s="15"/>
      <c r="W825" s="32">
        <f t="shared" ca="1" si="101"/>
        <v>0</v>
      </c>
      <c r="X825" s="15"/>
    </row>
    <row r="826" spans="1:24">
      <c r="A826" s="56"/>
      <c r="B826" s="25">
        <v>823</v>
      </c>
      <c r="C826" s="26">
        <f t="shared" ca="1" si="102"/>
        <v>53979.719415730622</v>
      </c>
      <c r="D826" s="26">
        <f t="shared" ca="1" si="103"/>
        <v>539.79719415730619</v>
      </c>
      <c r="E826" s="26">
        <f t="shared" ca="1" si="97"/>
        <v>539.79719415730619</v>
      </c>
      <c r="F826" s="26">
        <f t="shared" ca="1" si="98"/>
        <v>539.79719415730619</v>
      </c>
      <c r="G826" s="27">
        <f t="shared" ca="1" si="99"/>
        <v>134.94929853932655</v>
      </c>
      <c r="H826" s="28">
        <f t="shared" ca="1" si="100"/>
        <v>404.84789561797965</v>
      </c>
      <c r="I826" s="26">
        <f t="shared" ca="1" si="104"/>
        <v>54384.567311348605</v>
      </c>
      <c r="J826" s="57"/>
      <c r="K826" s="52"/>
      <c r="L826" s="52"/>
      <c r="M826" s="52"/>
      <c r="N826" s="52"/>
      <c r="O826" s="52"/>
      <c r="P826" s="52"/>
      <c r="U826" s="15"/>
      <c r="W826" s="32">
        <f t="shared" ca="1" si="101"/>
        <v>1</v>
      </c>
      <c r="X826" s="15"/>
    </row>
    <row r="827" spans="1:24">
      <c r="A827" s="56"/>
      <c r="B827" s="25">
        <v>824</v>
      </c>
      <c r="C827" s="26">
        <f t="shared" ca="1" si="102"/>
        <v>54384.567311348605</v>
      </c>
      <c r="D827" s="26">
        <f t="shared" ca="1" si="103"/>
        <v>543.8456731134861</v>
      </c>
      <c r="E827" s="26">
        <f t="shared" ca="1" si="97"/>
        <v>-543.8456731134861</v>
      </c>
      <c r="F827" s="26">
        <f t="shared" ca="1" si="98"/>
        <v>-543.8456731134861</v>
      </c>
      <c r="G827" s="27" t="b">
        <f t="shared" ca="1" si="99"/>
        <v>0</v>
      </c>
      <c r="H827" s="28">
        <f t="shared" ca="1" si="100"/>
        <v>-543.8456731134861</v>
      </c>
      <c r="I827" s="26">
        <f t="shared" ca="1" si="104"/>
        <v>53840.721638235118</v>
      </c>
      <c r="J827" s="57"/>
      <c r="K827" s="52"/>
      <c r="L827" s="52"/>
      <c r="M827" s="52"/>
      <c r="N827" s="52"/>
      <c r="O827" s="52"/>
      <c r="P827" s="52"/>
      <c r="U827" s="15"/>
      <c r="W827" s="32">
        <f t="shared" ca="1" si="101"/>
        <v>0</v>
      </c>
      <c r="X827" s="15"/>
    </row>
    <row r="828" spans="1:24">
      <c r="A828" s="56"/>
      <c r="B828" s="25">
        <v>825</v>
      </c>
      <c r="C828" s="26">
        <f t="shared" ca="1" si="102"/>
        <v>53840.721638235118</v>
      </c>
      <c r="D828" s="26">
        <f t="shared" ca="1" si="103"/>
        <v>538.40721638235118</v>
      </c>
      <c r="E828" s="26">
        <f t="shared" ca="1" si="97"/>
        <v>538.40721638235118</v>
      </c>
      <c r="F828" s="26">
        <f t="shared" ca="1" si="98"/>
        <v>538.40721638235118</v>
      </c>
      <c r="G828" s="27">
        <f t="shared" ca="1" si="99"/>
        <v>134.6018040955878</v>
      </c>
      <c r="H828" s="28">
        <f t="shared" ca="1" si="100"/>
        <v>403.80541228676339</v>
      </c>
      <c r="I828" s="26">
        <f t="shared" ca="1" si="104"/>
        <v>54244.52705052188</v>
      </c>
      <c r="J828" s="57"/>
      <c r="K828" s="52"/>
      <c r="L828" s="52"/>
      <c r="M828" s="52"/>
      <c r="N828" s="52"/>
      <c r="O828" s="52"/>
      <c r="P828" s="52"/>
      <c r="U828" s="15"/>
      <c r="W828" s="32">
        <f t="shared" ca="1" si="101"/>
        <v>1</v>
      </c>
      <c r="X828" s="15"/>
    </row>
    <row r="829" spans="1:24">
      <c r="A829" s="56"/>
      <c r="B829" s="25">
        <v>826</v>
      </c>
      <c r="C829" s="26">
        <f t="shared" ca="1" si="102"/>
        <v>54244.52705052188</v>
      </c>
      <c r="D829" s="26">
        <f t="shared" ca="1" si="103"/>
        <v>542.44527050521879</v>
      </c>
      <c r="E829" s="26">
        <f t="shared" ca="1" si="97"/>
        <v>542.44527050521879</v>
      </c>
      <c r="F829" s="26">
        <f t="shared" ca="1" si="98"/>
        <v>542.44527050521879</v>
      </c>
      <c r="G829" s="27">
        <f t="shared" ca="1" si="99"/>
        <v>135.6113176263047</v>
      </c>
      <c r="H829" s="28">
        <f t="shared" ca="1" si="100"/>
        <v>406.83395287891409</v>
      </c>
      <c r="I829" s="26">
        <f t="shared" ca="1" si="104"/>
        <v>54651.361003400794</v>
      </c>
      <c r="J829" s="57"/>
      <c r="K829" s="52"/>
      <c r="L829" s="52"/>
      <c r="M829" s="52"/>
      <c r="N829" s="52"/>
      <c r="O829" s="52"/>
      <c r="P829" s="52"/>
      <c r="U829" s="15"/>
      <c r="W829" s="32">
        <f t="shared" ca="1" si="101"/>
        <v>1</v>
      </c>
      <c r="X829" s="15"/>
    </row>
    <row r="830" spans="1:24">
      <c r="A830" s="56"/>
      <c r="B830" s="25">
        <v>827</v>
      </c>
      <c r="C830" s="26">
        <f t="shared" ca="1" si="102"/>
        <v>54651.361003400794</v>
      </c>
      <c r="D830" s="26">
        <f t="shared" ca="1" si="103"/>
        <v>546.51361003400791</v>
      </c>
      <c r="E830" s="26">
        <f t="shared" ca="1" si="97"/>
        <v>546.51361003400791</v>
      </c>
      <c r="F830" s="26">
        <f t="shared" ca="1" si="98"/>
        <v>546.51361003400791</v>
      </c>
      <c r="G830" s="27">
        <f t="shared" ca="1" si="99"/>
        <v>136.62840250850198</v>
      </c>
      <c r="H830" s="28">
        <f t="shared" ca="1" si="100"/>
        <v>409.88520752550596</v>
      </c>
      <c r="I830" s="26">
        <f t="shared" ca="1" si="104"/>
        <v>55061.2462109263</v>
      </c>
      <c r="J830" s="57"/>
      <c r="K830" s="52"/>
      <c r="L830" s="52"/>
      <c r="M830" s="52"/>
      <c r="N830" s="52"/>
      <c r="O830" s="52"/>
      <c r="P830" s="52"/>
      <c r="U830" s="15"/>
      <c r="W830" s="32">
        <f t="shared" ca="1" si="101"/>
        <v>1</v>
      </c>
      <c r="X830" s="15"/>
    </row>
    <row r="831" spans="1:24">
      <c r="A831" s="56"/>
      <c r="B831" s="25">
        <v>828</v>
      </c>
      <c r="C831" s="26">
        <f t="shared" ca="1" si="102"/>
        <v>55061.2462109263</v>
      </c>
      <c r="D831" s="26">
        <f t="shared" ca="1" si="103"/>
        <v>550.61246210926299</v>
      </c>
      <c r="E831" s="26">
        <f t="shared" ca="1" si="97"/>
        <v>550.61246210926299</v>
      </c>
      <c r="F831" s="26">
        <f t="shared" ca="1" si="98"/>
        <v>550.61246210926299</v>
      </c>
      <c r="G831" s="27">
        <f t="shared" ca="1" si="99"/>
        <v>137.65311552731575</v>
      </c>
      <c r="H831" s="28">
        <f t="shared" ca="1" si="100"/>
        <v>412.95934658194722</v>
      </c>
      <c r="I831" s="26">
        <f t="shared" ca="1" si="104"/>
        <v>55474.205557508249</v>
      </c>
      <c r="J831" s="57"/>
      <c r="K831" s="52"/>
      <c r="L831" s="52"/>
      <c r="M831" s="52"/>
      <c r="N831" s="52"/>
      <c r="O831" s="52"/>
      <c r="P831" s="52"/>
      <c r="U831" s="15"/>
      <c r="W831" s="32">
        <f t="shared" ca="1" si="101"/>
        <v>1</v>
      </c>
      <c r="X831" s="15"/>
    </row>
    <row r="832" spans="1:24">
      <c r="A832" s="56"/>
      <c r="B832" s="25">
        <v>829</v>
      </c>
      <c r="C832" s="26">
        <f t="shared" ca="1" si="102"/>
        <v>55474.205557508249</v>
      </c>
      <c r="D832" s="26">
        <f t="shared" ca="1" si="103"/>
        <v>554.74205557508253</v>
      </c>
      <c r="E832" s="26">
        <f t="shared" ca="1" si="97"/>
        <v>554.74205557508253</v>
      </c>
      <c r="F832" s="26">
        <f t="shared" ca="1" si="98"/>
        <v>554.74205557508253</v>
      </c>
      <c r="G832" s="27">
        <f t="shared" ca="1" si="99"/>
        <v>138.68551389377063</v>
      </c>
      <c r="H832" s="28">
        <f t="shared" ca="1" si="100"/>
        <v>416.0565416813119</v>
      </c>
      <c r="I832" s="26">
        <f t="shared" ca="1" si="104"/>
        <v>55890.26209918956</v>
      </c>
      <c r="J832" s="57"/>
      <c r="K832" s="52"/>
      <c r="L832" s="52"/>
      <c r="M832" s="52"/>
      <c r="N832" s="52"/>
      <c r="O832" s="52"/>
      <c r="P832" s="52"/>
      <c r="U832" s="15"/>
      <c r="W832" s="32">
        <f t="shared" ca="1" si="101"/>
        <v>1</v>
      </c>
      <c r="X832" s="15"/>
    </row>
    <row r="833" spans="1:24">
      <c r="A833" s="56"/>
      <c r="B833" s="25">
        <v>830</v>
      </c>
      <c r="C833" s="26">
        <f t="shared" ca="1" si="102"/>
        <v>55890.26209918956</v>
      </c>
      <c r="D833" s="26">
        <f t="shared" ca="1" si="103"/>
        <v>558.90262099189556</v>
      </c>
      <c r="E833" s="26">
        <f t="shared" ca="1" si="97"/>
        <v>558.90262099189556</v>
      </c>
      <c r="F833" s="26">
        <f t="shared" ca="1" si="98"/>
        <v>558.90262099189556</v>
      </c>
      <c r="G833" s="27">
        <f t="shared" ca="1" si="99"/>
        <v>139.72565524797389</v>
      </c>
      <c r="H833" s="28">
        <f t="shared" ca="1" si="100"/>
        <v>419.17696574392164</v>
      </c>
      <c r="I833" s="26">
        <f t="shared" ca="1" si="104"/>
        <v>56309.439064933482</v>
      </c>
      <c r="J833" s="57"/>
      <c r="K833" s="52"/>
      <c r="L833" s="52"/>
      <c r="M833" s="52"/>
      <c r="N833" s="52"/>
      <c r="O833" s="52"/>
      <c r="P833" s="52"/>
      <c r="U833" s="15"/>
      <c r="W833" s="32">
        <f t="shared" ca="1" si="101"/>
        <v>1</v>
      </c>
      <c r="X833" s="15"/>
    </row>
    <row r="834" spans="1:24">
      <c r="A834" s="56"/>
      <c r="B834" s="25">
        <v>831</v>
      </c>
      <c r="C834" s="26">
        <f t="shared" ca="1" si="102"/>
        <v>56309.439064933482</v>
      </c>
      <c r="D834" s="26">
        <f t="shared" ca="1" si="103"/>
        <v>563.09439064933485</v>
      </c>
      <c r="E834" s="26">
        <f t="shared" ca="1" si="97"/>
        <v>-563.09439064933485</v>
      </c>
      <c r="F834" s="26">
        <f t="shared" ca="1" si="98"/>
        <v>-563.09439064933485</v>
      </c>
      <c r="G834" s="27" t="b">
        <f t="shared" ca="1" si="99"/>
        <v>0</v>
      </c>
      <c r="H834" s="28">
        <f t="shared" ca="1" si="100"/>
        <v>-563.09439064933485</v>
      </c>
      <c r="I834" s="26">
        <f t="shared" ca="1" si="104"/>
        <v>55746.344674284148</v>
      </c>
      <c r="J834" s="57"/>
      <c r="K834" s="52"/>
      <c r="L834" s="52"/>
      <c r="M834" s="52"/>
      <c r="N834" s="52"/>
      <c r="O834" s="52"/>
      <c r="P834" s="52"/>
      <c r="U834" s="15"/>
      <c r="W834" s="32">
        <f t="shared" ca="1" si="101"/>
        <v>0</v>
      </c>
      <c r="X834" s="15"/>
    </row>
    <row r="835" spans="1:24">
      <c r="A835" s="56"/>
      <c r="B835" s="25">
        <v>832</v>
      </c>
      <c r="C835" s="26">
        <f t="shared" ca="1" si="102"/>
        <v>55746.344674284148</v>
      </c>
      <c r="D835" s="26">
        <f t="shared" ca="1" si="103"/>
        <v>557.46344674284148</v>
      </c>
      <c r="E835" s="26">
        <f t="shared" ca="1" si="97"/>
        <v>557.46344674284148</v>
      </c>
      <c r="F835" s="26">
        <f t="shared" ca="1" si="98"/>
        <v>557.46344674284148</v>
      </c>
      <c r="G835" s="27">
        <f t="shared" ca="1" si="99"/>
        <v>139.36586168571037</v>
      </c>
      <c r="H835" s="28">
        <f t="shared" ca="1" si="100"/>
        <v>418.09758505713114</v>
      </c>
      <c r="I835" s="26">
        <f t="shared" ca="1" si="104"/>
        <v>56164.442259341282</v>
      </c>
      <c r="J835" s="57"/>
      <c r="K835" s="52"/>
      <c r="L835" s="52"/>
      <c r="M835" s="52"/>
      <c r="N835" s="52"/>
      <c r="O835" s="52"/>
      <c r="P835" s="52"/>
      <c r="U835" s="15"/>
      <c r="W835" s="32">
        <f t="shared" ca="1" si="101"/>
        <v>1</v>
      </c>
      <c r="X835" s="15"/>
    </row>
    <row r="836" spans="1:24">
      <c r="A836" s="56"/>
      <c r="B836" s="25">
        <v>833</v>
      </c>
      <c r="C836" s="26">
        <f t="shared" ca="1" si="102"/>
        <v>56164.442259341282</v>
      </c>
      <c r="D836" s="26">
        <f t="shared" ca="1" si="103"/>
        <v>561.64442259341286</v>
      </c>
      <c r="E836" s="26">
        <f t="shared" ref="E836:E899" ca="1" si="105">IF(W836=0,(D836*-1), IF(W836=1,D836*$K$17))</f>
        <v>-561.64442259341286</v>
      </c>
      <c r="F836" s="26">
        <f t="shared" ref="F836:F899" ca="1" si="106">E836</f>
        <v>-561.64442259341286</v>
      </c>
      <c r="G836" s="27" t="b">
        <f t="shared" ref="G836:G899" ca="1" si="107">IF(F836&gt;0,F836/$K$20)</f>
        <v>0</v>
      </c>
      <c r="H836" s="28">
        <f t="shared" ref="H836:H899" ca="1" si="108">F836-G836</f>
        <v>-561.64442259341286</v>
      </c>
      <c r="I836" s="26">
        <f t="shared" ca="1" si="104"/>
        <v>55602.797836747872</v>
      </c>
      <c r="J836" s="57"/>
      <c r="K836" s="52"/>
      <c r="L836" s="52"/>
      <c r="M836" s="52"/>
      <c r="N836" s="52"/>
      <c r="O836" s="52"/>
      <c r="P836" s="52"/>
      <c r="U836" s="15"/>
      <c r="W836" s="32">
        <f t="shared" ref="W836:W899" ca="1" si="109">IF(RAND()&gt;$K$14,0,1)</f>
        <v>0</v>
      </c>
      <c r="X836" s="15"/>
    </row>
    <row r="837" spans="1:24">
      <c r="A837" s="56"/>
      <c r="B837" s="25">
        <v>834</v>
      </c>
      <c r="C837" s="26">
        <f t="shared" ref="C837:C900" ca="1" si="110">I836</f>
        <v>55602.797836747872</v>
      </c>
      <c r="D837" s="26">
        <f t="shared" ref="D837:D900" ca="1" si="111">I836*$L$5</f>
        <v>556.02797836747868</v>
      </c>
      <c r="E837" s="26">
        <f t="shared" ca="1" si="105"/>
        <v>-556.02797836747868</v>
      </c>
      <c r="F837" s="26">
        <f t="shared" ca="1" si="106"/>
        <v>-556.02797836747868</v>
      </c>
      <c r="G837" s="27" t="b">
        <f t="shared" ca="1" si="107"/>
        <v>0</v>
      </c>
      <c r="H837" s="28">
        <f t="shared" ca="1" si="108"/>
        <v>-556.02797836747868</v>
      </c>
      <c r="I837" s="26">
        <f t="shared" ca="1" si="104"/>
        <v>55046.769858380394</v>
      </c>
      <c r="J837" s="57"/>
      <c r="K837" s="52"/>
      <c r="L837" s="52"/>
      <c r="M837" s="52"/>
      <c r="N837" s="52"/>
      <c r="O837" s="52"/>
      <c r="P837" s="52"/>
      <c r="U837" s="15"/>
      <c r="W837" s="32">
        <f t="shared" ca="1" si="109"/>
        <v>0</v>
      </c>
      <c r="X837" s="15"/>
    </row>
    <row r="838" spans="1:24">
      <c r="A838" s="56"/>
      <c r="B838" s="25">
        <v>835</v>
      </c>
      <c r="C838" s="26">
        <f t="shared" ca="1" si="110"/>
        <v>55046.769858380394</v>
      </c>
      <c r="D838" s="26">
        <f t="shared" ca="1" si="111"/>
        <v>550.46769858380401</v>
      </c>
      <c r="E838" s="26">
        <f t="shared" ca="1" si="105"/>
        <v>-550.46769858380401</v>
      </c>
      <c r="F838" s="26">
        <f t="shared" ca="1" si="106"/>
        <v>-550.46769858380401</v>
      </c>
      <c r="G838" s="27" t="b">
        <f t="shared" ca="1" si="107"/>
        <v>0</v>
      </c>
      <c r="H838" s="28">
        <f t="shared" ca="1" si="108"/>
        <v>-550.46769858380401</v>
      </c>
      <c r="I838" s="26">
        <f t="shared" ref="I838:I901" ca="1" si="112">I837+H838</f>
        <v>54496.302159796593</v>
      </c>
      <c r="J838" s="57"/>
      <c r="K838" s="52"/>
      <c r="L838" s="52"/>
      <c r="M838" s="52"/>
      <c r="N838" s="52"/>
      <c r="O838" s="52"/>
      <c r="P838" s="52"/>
      <c r="U838" s="15"/>
      <c r="W838" s="32">
        <f t="shared" ca="1" si="109"/>
        <v>0</v>
      </c>
      <c r="X838" s="15"/>
    </row>
    <row r="839" spans="1:24">
      <c r="A839" s="56"/>
      <c r="B839" s="25">
        <v>836</v>
      </c>
      <c r="C839" s="26">
        <f t="shared" ca="1" si="110"/>
        <v>54496.302159796593</v>
      </c>
      <c r="D839" s="26">
        <f t="shared" ca="1" si="111"/>
        <v>544.96302159796596</v>
      </c>
      <c r="E839" s="26">
        <f t="shared" ca="1" si="105"/>
        <v>544.96302159796596</v>
      </c>
      <c r="F839" s="26">
        <f t="shared" ca="1" si="106"/>
        <v>544.96302159796596</v>
      </c>
      <c r="G839" s="27">
        <f t="shared" ca="1" si="107"/>
        <v>136.24075539949149</v>
      </c>
      <c r="H839" s="28">
        <f t="shared" ca="1" si="108"/>
        <v>408.72226619847447</v>
      </c>
      <c r="I839" s="26">
        <f t="shared" ca="1" si="112"/>
        <v>54905.02442599507</v>
      </c>
      <c r="J839" s="57"/>
      <c r="K839" s="52"/>
      <c r="L839" s="52"/>
      <c r="M839" s="52"/>
      <c r="N839" s="52"/>
      <c r="O839" s="52"/>
      <c r="P839" s="52"/>
      <c r="U839" s="15"/>
      <c r="W839" s="32">
        <f t="shared" ca="1" si="109"/>
        <v>1</v>
      </c>
      <c r="X839" s="15"/>
    </row>
    <row r="840" spans="1:24">
      <c r="A840" s="56"/>
      <c r="B840" s="25">
        <v>837</v>
      </c>
      <c r="C840" s="26">
        <f t="shared" ca="1" si="110"/>
        <v>54905.02442599507</v>
      </c>
      <c r="D840" s="26">
        <f t="shared" ca="1" si="111"/>
        <v>549.05024425995077</v>
      </c>
      <c r="E840" s="26">
        <f t="shared" ca="1" si="105"/>
        <v>549.05024425995077</v>
      </c>
      <c r="F840" s="26">
        <f t="shared" ca="1" si="106"/>
        <v>549.05024425995077</v>
      </c>
      <c r="G840" s="27">
        <f t="shared" ca="1" si="107"/>
        <v>137.26256106498769</v>
      </c>
      <c r="H840" s="28">
        <f t="shared" ca="1" si="108"/>
        <v>411.78768319496305</v>
      </c>
      <c r="I840" s="26">
        <f t="shared" ca="1" si="112"/>
        <v>55316.812109190032</v>
      </c>
      <c r="J840" s="57"/>
      <c r="K840" s="52"/>
      <c r="L840" s="52"/>
      <c r="M840" s="52"/>
      <c r="N840" s="52"/>
      <c r="O840" s="52"/>
      <c r="P840" s="52"/>
      <c r="U840" s="15"/>
      <c r="W840" s="32">
        <f t="shared" ca="1" si="109"/>
        <v>1</v>
      </c>
      <c r="X840" s="15"/>
    </row>
    <row r="841" spans="1:24">
      <c r="A841" s="56"/>
      <c r="B841" s="25">
        <v>838</v>
      </c>
      <c r="C841" s="26">
        <f t="shared" ca="1" si="110"/>
        <v>55316.812109190032</v>
      </c>
      <c r="D841" s="26">
        <f t="shared" ca="1" si="111"/>
        <v>553.16812109190039</v>
      </c>
      <c r="E841" s="26">
        <f t="shared" ca="1" si="105"/>
        <v>-553.16812109190039</v>
      </c>
      <c r="F841" s="26">
        <f t="shared" ca="1" si="106"/>
        <v>-553.16812109190039</v>
      </c>
      <c r="G841" s="27" t="b">
        <f t="shared" ca="1" si="107"/>
        <v>0</v>
      </c>
      <c r="H841" s="28">
        <f t="shared" ca="1" si="108"/>
        <v>-553.16812109190039</v>
      </c>
      <c r="I841" s="26">
        <f t="shared" ca="1" si="112"/>
        <v>54763.643988098134</v>
      </c>
      <c r="J841" s="57"/>
      <c r="K841" s="52"/>
      <c r="L841" s="52"/>
      <c r="M841" s="52"/>
      <c r="N841" s="52"/>
      <c r="O841" s="52"/>
      <c r="P841" s="52"/>
      <c r="U841" s="15"/>
      <c r="W841" s="32">
        <f t="shared" ca="1" si="109"/>
        <v>0</v>
      </c>
      <c r="X841" s="15"/>
    </row>
    <row r="842" spans="1:24">
      <c r="A842" s="56"/>
      <c r="B842" s="25">
        <v>839</v>
      </c>
      <c r="C842" s="26">
        <f t="shared" ca="1" si="110"/>
        <v>54763.643988098134</v>
      </c>
      <c r="D842" s="26">
        <f t="shared" ca="1" si="111"/>
        <v>547.63643988098136</v>
      </c>
      <c r="E842" s="26">
        <f t="shared" ca="1" si="105"/>
        <v>547.63643988098136</v>
      </c>
      <c r="F842" s="26">
        <f t="shared" ca="1" si="106"/>
        <v>547.63643988098136</v>
      </c>
      <c r="G842" s="27">
        <f t="shared" ca="1" si="107"/>
        <v>136.90910997024534</v>
      </c>
      <c r="H842" s="28">
        <f t="shared" ca="1" si="108"/>
        <v>410.72732991073599</v>
      </c>
      <c r="I842" s="26">
        <f t="shared" ca="1" si="112"/>
        <v>55174.371318008867</v>
      </c>
      <c r="J842" s="57"/>
      <c r="K842" s="52"/>
      <c r="L842" s="52"/>
      <c r="M842" s="52"/>
      <c r="N842" s="52"/>
      <c r="O842" s="52"/>
      <c r="P842" s="52"/>
      <c r="U842" s="15"/>
      <c r="W842" s="32">
        <f t="shared" ca="1" si="109"/>
        <v>1</v>
      </c>
      <c r="X842" s="15"/>
    </row>
    <row r="843" spans="1:24">
      <c r="A843" s="56"/>
      <c r="B843" s="25">
        <v>840</v>
      </c>
      <c r="C843" s="26">
        <f t="shared" ca="1" si="110"/>
        <v>55174.371318008867</v>
      </c>
      <c r="D843" s="26">
        <f t="shared" ca="1" si="111"/>
        <v>551.74371318008866</v>
      </c>
      <c r="E843" s="26">
        <f t="shared" ca="1" si="105"/>
        <v>551.74371318008866</v>
      </c>
      <c r="F843" s="26">
        <f t="shared" ca="1" si="106"/>
        <v>551.74371318008866</v>
      </c>
      <c r="G843" s="27">
        <f t="shared" ca="1" si="107"/>
        <v>137.93592829502217</v>
      </c>
      <c r="H843" s="28">
        <f t="shared" ca="1" si="108"/>
        <v>413.8077848850665</v>
      </c>
      <c r="I843" s="26">
        <f t="shared" ca="1" si="112"/>
        <v>55588.179102893933</v>
      </c>
      <c r="J843" s="57"/>
      <c r="K843" s="52"/>
      <c r="L843" s="52"/>
      <c r="M843" s="52"/>
      <c r="N843" s="52"/>
      <c r="O843" s="52"/>
      <c r="P843" s="52"/>
      <c r="U843" s="15"/>
      <c r="W843" s="32">
        <f t="shared" ca="1" si="109"/>
        <v>1</v>
      </c>
      <c r="X843" s="15"/>
    </row>
    <row r="844" spans="1:24">
      <c r="A844" s="56"/>
      <c r="B844" s="25">
        <v>841</v>
      </c>
      <c r="C844" s="26">
        <f t="shared" ca="1" si="110"/>
        <v>55588.179102893933</v>
      </c>
      <c r="D844" s="26">
        <f t="shared" ca="1" si="111"/>
        <v>555.88179102893935</v>
      </c>
      <c r="E844" s="26">
        <f t="shared" ca="1" si="105"/>
        <v>-555.88179102893935</v>
      </c>
      <c r="F844" s="26">
        <f t="shared" ca="1" si="106"/>
        <v>-555.88179102893935</v>
      </c>
      <c r="G844" s="27" t="b">
        <f t="shared" ca="1" si="107"/>
        <v>0</v>
      </c>
      <c r="H844" s="28">
        <f t="shared" ca="1" si="108"/>
        <v>-555.88179102893935</v>
      </c>
      <c r="I844" s="26">
        <f t="shared" ca="1" si="112"/>
        <v>55032.297311864997</v>
      </c>
      <c r="J844" s="57"/>
      <c r="K844" s="52"/>
      <c r="L844" s="52"/>
      <c r="M844" s="52"/>
      <c r="N844" s="52"/>
      <c r="O844" s="52"/>
      <c r="P844" s="52"/>
      <c r="U844" s="15"/>
      <c r="W844" s="32">
        <f t="shared" ca="1" si="109"/>
        <v>0</v>
      </c>
      <c r="X844" s="15"/>
    </row>
    <row r="845" spans="1:24">
      <c r="A845" s="56"/>
      <c r="B845" s="25">
        <v>842</v>
      </c>
      <c r="C845" s="26">
        <f t="shared" ca="1" si="110"/>
        <v>55032.297311864997</v>
      </c>
      <c r="D845" s="26">
        <f t="shared" ca="1" si="111"/>
        <v>550.32297311865</v>
      </c>
      <c r="E845" s="26">
        <f t="shared" ca="1" si="105"/>
        <v>-550.32297311865</v>
      </c>
      <c r="F845" s="26">
        <f t="shared" ca="1" si="106"/>
        <v>-550.32297311865</v>
      </c>
      <c r="G845" s="27" t="b">
        <f t="shared" ca="1" si="107"/>
        <v>0</v>
      </c>
      <c r="H845" s="28">
        <f t="shared" ca="1" si="108"/>
        <v>-550.32297311865</v>
      </c>
      <c r="I845" s="26">
        <f t="shared" ca="1" si="112"/>
        <v>54481.974338746346</v>
      </c>
      <c r="J845" s="57"/>
      <c r="K845" s="52"/>
      <c r="L845" s="52"/>
      <c r="M845" s="52"/>
      <c r="N845" s="52"/>
      <c r="O845" s="52"/>
      <c r="P845" s="52"/>
      <c r="U845" s="15"/>
      <c r="W845" s="32">
        <f t="shared" ca="1" si="109"/>
        <v>0</v>
      </c>
      <c r="X845" s="15"/>
    </row>
    <row r="846" spans="1:24">
      <c r="A846" s="56"/>
      <c r="B846" s="25">
        <v>843</v>
      </c>
      <c r="C846" s="26">
        <f t="shared" ca="1" si="110"/>
        <v>54481.974338746346</v>
      </c>
      <c r="D846" s="26">
        <f t="shared" ca="1" si="111"/>
        <v>544.81974338746352</v>
      </c>
      <c r="E846" s="26">
        <f t="shared" ca="1" si="105"/>
        <v>544.81974338746352</v>
      </c>
      <c r="F846" s="26">
        <f t="shared" ca="1" si="106"/>
        <v>544.81974338746352</v>
      </c>
      <c r="G846" s="27">
        <f t="shared" ca="1" si="107"/>
        <v>136.20493584686588</v>
      </c>
      <c r="H846" s="28">
        <f t="shared" ca="1" si="108"/>
        <v>408.61480754059767</v>
      </c>
      <c r="I846" s="26">
        <f t="shared" ca="1" si="112"/>
        <v>54890.58914628694</v>
      </c>
      <c r="J846" s="57"/>
      <c r="K846" s="52"/>
      <c r="L846" s="52"/>
      <c r="M846" s="52"/>
      <c r="N846" s="52"/>
      <c r="O846" s="52"/>
      <c r="P846" s="52"/>
      <c r="U846" s="15"/>
      <c r="W846" s="32">
        <f t="shared" ca="1" si="109"/>
        <v>1</v>
      </c>
      <c r="X846" s="15"/>
    </row>
    <row r="847" spans="1:24">
      <c r="A847" s="56"/>
      <c r="B847" s="25">
        <v>844</v>
      </c>
      <c r="C847" s="26">
        <f t="shared" ca="1" si="110"/>
        <v>54890.58914628694</v>
      </c>
      <c r="D847" s="26">
        <f t="shared" ca="1" si="111"/>
        <v>548.90589146286936</v>
      </c>
      <c r="E847" s="26">
        <f t="shared" ca="1" si="105"/>
        <v>-548.90589146286936</v>
      </c>
      <c r="F847" s="26">
        <f t="shared" ca="1" si="106"/>
        <v>-548.90589146286936</v>
      </c>
      <c r="G847" s="27" t="b">
        <f t="shared" ca="1" si="107"/>
        <v>0</v>
      </c>
      <c r="H847" s="28">
        <f t="shared" ca="1" si="108"/>
        <v>-548.90589146286936</v>
      </c>
      <c r="I847" s="26">
        <f t="shared" ca="1" si="112"/>
        <v>54341.683254824071</v>
      </c>
      <c r="J847" s="57"/>
      <c r="K847" s="52"/>
      <c r="L847" s="52"/>
      <c r="M847" s="52"/>
      <c r="N847" s="52"/>
      <c r="O847" s="52"/>
      <c r="P847" s="52"/>
      <c r="U847" s="15"/>
      <c r="W847" s="32">
        <f t="shared" ca="1" si="109"/>
        <v>0</v>
      </c>
      <c r="X847" s="15"/>
    </row>
    <row r="848" spans="1:24">
      <c r="A848" s="56"/>
      <c r="B848" s="25">
        <v>845</v>
      </c>
      <c r="C848" s="26">
        <f t="shared" ca="1" si="110"/>
        <v>54341.683254824071</v>
      </c>
      <c r="D848" s="26">
        <f t="shared" ca="1" si="111"/>
        <v>543.41683254824068</v>
      </c>
      <c r="E848" s="26">
        <f t="shared" ca="1" si="105"/>
        <v>543.41683254824068</v>
      </c>
      <c r="F848" s="26">
        <f t="shared" ca="1" si="106"/>
        <v>543.41683254824068</v>
      </c>
      <c r="G848" s="27">
        <f t="shared" ca="1" si="107"/>
        <v>135.85420813706017</v>
      </c>
      <c r="H848" s="28">
        <f t="shared" ca="1" si="108"/>
        <v>407.56262441118054</v>
      </c>
      <c r="I848" s="26">
        <f t="shared" ca="1" si="112"/>
        <v>54749.245879235248</v>
      </c>
      <c r="J848" s="57"/>
      <c r="K848" s="52"/>
      <c r="L848" s="52"/>
      <c r="M848" s="52"/>
      <c r="N848" s="52"/>
      <c r="O848" s="52"/>
      <c r="P848" s="52"/>
      <c r="U848" s="15"/>
      <c r="W848" s="32">
        <f t="shared" ca="1" si="109"/>
        <v>1</v>
      </c>
      <c r="X848" s="15"/>
    </row>
    <row r="849" spans="1:24">
      <c r="A849" s="56"/>
      <c r="B849" s="25">
        <v>846</v>
      </c>
      <c r="C849" s="26">
        <f t="shared" ca="1" si="110"/>
        <v>54749.245879235248</v>
      </c>
      <c r="D849" s="26">
        <f t="shared" ca="1" si="111"/>
        <v>547.49245879235252</v>
      </c>
      <c r="E849" s="26">
        <f t="shared" ca="1" si="105"/>
        <v>-547.49245879235252</v>
      </c>
      <c r="F849" s="26">
        <f t="shared" ca="1" si="106"/>
        <v>-547.49245879235252</v>
      </c>
      <c r="G849" s="27" t="b">
        <f t="shared" ca="1" si="107"/>
        <v>0</v>
      </c>
      <c r="H849" s="28">
        <f t="shared" ca="1" si="108"/>
        <v>-547.49245879235252</v>
      </c>
      <c r="I849" s="26">
        <f t="shared" ca="1" si="112"/>
        <v>54201.753420442896</v>
      </c>
      <c r="J849" s="57"/>
      <c r="K849" s="52"/>
      <c r="L849" s="52"/>
      <c r="M849" s="52"/>
      <c r="N849" s="52"/>
      <c r="O849" s="52"/>
      <c r="P849" s="52"/>
      <c r="U849" s="15"/>
      <c r="W849" s="32">
        <f t="shared" ca="1" si="109"/>
        <v>0</v>
      </c>
      <c r="X849" s="15"/>
    </row>
    <row r="850" spans="1:24">
      <c r="A850" s="56"/>
      <c r="B850" s="25">
        <v>847</v>
      </c>
      <c r="C850" s="26">
        <f t="shared" ca="1" si="110"/>
        <v>54201.753420442896</v>
      </c>
      <c r="D850" s="26">
        <f t="shared" ca="1" si="111"/>
        <v>542.01753420442901</v>
      </c>
      <c r="E850" s="26">
        <f t="shared" ca="1" si="105"/>
        <v>-542.01753420442901</v>
      </c>
      <c r="F850" s="26">
        <f t="shared" ca="1" si="106"/>
        <v>-542.01753420442901</v>
      </c>
      <c r="G850" s="27" t="b">
        <f t="shared" ca="1" si="107"/>
        <v>0</v>
      </c>
      <c r="H850" s="28">
        <f t="shared" ca="1" si="108"/>
        <v>-542.01753420442901</v>
      </c>
      <c r="I850" s="26">
        <f t="shared" ca="1" si="112"/>
        <v>53659.735886238464</v>
      </c>
      <c r="J850" s="57"/>
      <c r="K850" s="52"/>
      <c r="L850" s="52"/>
      <c r="M850" s="52"/>
      <c r="N850" s="52"/>
      <c r="O850" s="52"/>
      <c r="P850" s="52"/>
      <c r="U850" s="15"/>
      <c r="W850" s="32">
        <f t="shared" ca="1" si="109"/>
        <v>0</v>
      </c>
      <c r="X850" s="15"/>
    </row>
    <row r="851" spans="1:24">
      <c r="A851" s="56"/>
      <c r="B851" s="25">
        <v>848</v>
      </c>
      <c r="C851" s="26">
        <f t="shared" ca="1" si="110"/>
        <v>53659.735886238464</v>
      </c>
      <c r="D851" s="26">
        <f t="shared" ca="1" si="111"/>
        <v>536.59735886238468</v>
      </c>
      <c r="E851" s="26">
        <f t="shared" ca="1" si="105"/>
        <v>536.59735886238468</v>
      </c>
      <c r="F851" s="26">
        <f t="shared" ca="1" si="106"/>
        <v>536.59735886238468</v>
      </c>
      <c r="G851" s="27">
        <f t="shared" ca="1" si="107"/>
        <v>134.14933971559617</v>
      </c>
      <c r="H851" s="28">
        <f t="shared" ca="1" si="108"/>
        <v>402.44801914678851</v>
      </c>
      <c r="I851" s="26">
        <f t="shared" ca="1" si="112"/>
        <v>54062.183905385253</v>
      </c>
      <c r="J851" s="57"/>
      <c r="K851" s="52"/>
      <c r="L851" s="52"/>
      <c r="M851" s="52"/>
      <c r="N851" s="52"/>
      <c r="O851" s="52"/>
      <c r="P851" s="52"/>
      <c r="U851" s="15"/>
      <c r="W851" s="32">
        <f t="shared" ca="1" si="109"/>
        <v>1</v>
      </c>
      <c r="X851" s="15"/>
    </row>
    <row r="852" spans="1:24">
      <c r="A852" s="56"/>
      <c r="B852" s="25">
        <v>849</v>
      </c>
      <c r="C852" s="26">
        <f t="shared" ca="1" si="110"/>
        <v>54062.183905385253</v>
      </c>
      <c r="D852" s="26">
        <f t="shared" ca="1" si="111"/>
        <v>540.62183905385257</v>
      </c>
      <c r="E852" s="26">
        <f t="shared" ca="1" si="105"/>
        <v>-540.62183905385257</v>
      </c>
      <c r="F852" s="26">
        <f t="shared" ca="1" si="106"/>
        <v>-540.62183905385257</v>
      </c>
      <c r="G852" s="27" t="b">
        <f t="shared" ca="1" si="107"/>
        <v>0</v>
      </c>
      <c r="H852" s="28">
        <f t="shared" ca="1" si="108"/>
        <v>-540.62183905385257</v>
      </c>
      <c r="I852" s="26">
        <f t="shared" ca="1" si="112"/>
        <v>53521.562066331397</v>
      </c>
      <c r="J852" s="57"/>
      <c r="K852" s="52"/>
      <c r="L852" s="52"/>
      <c r="M852" s="52"/>
      <c r="N852" s="52"/>
      <c r="O852" s="52"/>
      <c r="P852" s="52"/>
      <c r="U852" s="15"/>
      <c r="W852" s="32">
        <f t="shared" ca="1" si="109"/>
        <v>0</v>
      </c>
      <c r="X852" s="15"/>
    </row>
    <row r="853" spans="1:24">
      <c r="A853" s="56"/>
      <c r="B853" s="25">
        <v>850</v>
      </c>
      <c r="C853" s="26">
        <f t="shared" ca="1" si="110"/>
        <v>53521.562066331397</v>
      </c>
      <c r="D853" s="26">
        <f t="shared" ca="1" si="111"/>
        <v>535.21562066331398</v>
      </c>
      <c r="E853" s="26">
        <f t="shared" ca="1" si="105"/>
        <v>-535.21562066331398</v>
      </c>
      <c r="F853" s="26">
        <f t="shared" ca="1" si="106"/>
        <v>-535.21562066331398</v>
      </c>
      <c r="G853" s="27" t="b">
        <f t="shared" ca="1" si="107"/>
        <v>0</v>
      </c>
      <c r="H853" s="28">
        <f t="shared" ca="1" si="108"/>
        <v>-535.21562066331398</v>
      </c>
      <c r="I853" s="26">
        <f t="shared" ca="1" si="112"/>
        <v>52986.346445668081</v>
      </c>
      <c r="J853" s="57"/>
      <c r="K853" s="52"/>
      <c r="L853" s="52"/>
      <c r="M853" s="52"/>
      <c r="N853" s="52"/>
      <c r="O853" s="52"/>
      <c r="P853" s="52"/>
      <c r="U853" s="15"/>
      <c r="W853" s="32">
        <f t="shared" ca="1" si="109"/>
        <v>0</v>
      </c>
      <c r="X853" s="15"/>
    </row>
    <row r="854" spans="1:24">
      <c r="A854" s="56"/>
      <c r="B854" s="25">
        <v>851</v>
      </c>
      <c r="C854" s="26">
        <f t="shared" ca="1" si="110"/>
        <v>52986.346445668081</v>
      </c>
      <c r="D854" s="26">
        <f t="shared" ca="1" si="111"/>
        <v>529.86346445668084</v>
      </c>
      <c r="E854" s="26">
        <f t="shared" ca="1" si="105"/>
        <v>-529.86346445668084</v>
      </c>
      <c r="F854" s="26">
        <f t="shared" ca="1" si="106"/>
        <v>-529.86346445668084</v>
      </c>
      <c r="G854" s="27" t="b">
        <f t="shared" ca="1" si="107"/>
        <v>0</v>
      </c>
      <c r="H854" s="28">
        <f t="shared" ca="1" si="108"/>
        <v>-529.86346445668084</v>
      </c>
      <c r="I854" s="26">
        <f t="shared" ca="1" si="112"/>
        <v>52456.482981211404</v>
      </c>
      <c r="J854" s="57"/>
      <c r="K854" s="52"/>
      <c r="L854" s="52"/>
      <c r="M854" s="52"/>
      <c r="N854" s="52"/>
      <c r="O854" s="52"/>
      <c r="P854" s="52"/>
      <c r="U854" s="15"/>
      <c r="W854" s="32">
        <f t="shared" ca="1" si="109"/>
        <v>0</v>
      </c>
      <c r="X854" s="15"/>
    </row>
    <row r="855" spans="1:24">
      <c r="A855" s="56"/>
      <c r="B855" s="25">
        <v>852</v>
      </c>
      <c r="C855" s="26">
        <f t="shared" ca="1" si="110"/>
        <v>52456.482981211404</v>
      </c>
      <c r="D855" s="26">
        <f t="shared" ca="1" si="111"/>
        <v>524.564829812114</v>
      </c>
      <c r="E855" s="26">
        <f t="shared" ca="1" si="105"/>
        <v>-524.564829812114</v>
      </c>
      <c r="F855" s="26">
        <f t="shared" ca="1" si="106"/>
        <v>-524.564829812114</v>
      </c>
      <c r="G855" s="27" t="b">
        <f t="shared" ca="1" si="107"/>
        <v>0</v>
      </c>
      <c r="H855" s="28">
        <f t="shared" ca="1" si="108"/>
        <v>-524.564829812114</v>
      </c>
      <c r="I855" s="26">
        <f t="shared" ca="1" si="112"/>
        <v>51931.918151399288</v>
      </c>
      <c r="J855" s="57"/>
      <c r="K855" s="52"/>
      <c r="L855" s="52"/>
      <c r="M855" s="52"/>
      <c r="N855" s="52"/>
      <c r="O855" s="52"/>
      <c r="P855" s="52"/>
      <c r="U855" s="15"/>
      <c r="W855" s="32">
        <f t="shared" ca="1" si="109"/>
        <v>0</v>
      </c>
      <c r="X855" s="15"/>
    </row>
    <row r="856" spans="1:24">
      <c r="A856" s="56"/>
      <c r="B856" s="25">
        <v>853</v>
      </c>
      <c r="C856" s="26">
        <f t="shared" ca="1" si="110"/>
        <v>51931.918151399288</v>
      </c>
      <c r="D856" s="26">
        <f t="shared" ca="1" si="111"/>
        <v>519.31918151399293</v>
      </c>
      <c r="E856" s="26">
        <f t="shared" ca="1" si="105"/>
        <v>519.31918151399293</v>
      </c>
      <c r="F856" s="26">
        <f t="shared" ca="1" si="106"/>
        <v>519.31918151399293</v>
      </c>
      <c r="G856" s="27">
        <f t="shared" ca="1" si="107"/>
        <v>129.82979537849823</v>
      </c>
      <c r="H856" s="28">
        <f t="shared" ca="1" si="108"/>
        <v>389.48938613549467</v>
      </c>
      <c r="I856" s="26">
        <f t="shared" ca="1" si="112"/>
        <v>52321.407537534782</v>
      </c>
      <c r="J856" s="57"/>
      <c r="K856" s="52"/>
      <c r="L856" s="52"/>
      <c r="M856" s="52"/>
      <c r="N856" s="52"/>
      <c r="O856" s="52"/>
      <c r="P856" s="52"/>
      <c r="U856" s="15"/>
      <c r="W856" s="32">
        <f t="shared" ca="1" si="109"/>
        <v>1</v>
      </c>
      <c r="X856" s="15"/>
    </row>
    <row r="857" spans="1:24">
      <c r="A857" s="56"/>
      <c r="B857" s="25">
        <v>854</v>
      </c>
      <c r="C857" s="26">
        <f t="shared" ca="1" si="110"/>
        <v>52321.407537534782</v>
      </c>
      <c r="D857" s="26">
        <f t="shared" ca="1" si="111"/>
        <v>523.21407537534787</v>
      </c>
      <c r="E857" s="26">
        <f t="shared" ca="1" si="105"/>
        <v>523.21407537534787</v>
      </c>
      <c r="F857" s="26">
        <f t="shared" ca="1" si="106"/>
        <v>523.21407537534787</v>
      </c>
      <c r="G857" s="27">
        <f t="shared" ca="1" si="107"/>
        <v>130.80351884383697</v>
      </c>
      <c r="H857" s="28">
        <f t="shared" ca="1" si="108"/>
        <v>392.41055653151091</v>
      </c>
      <c r="I857" s="26">
        <f t="shared" ca="1" si="112"/>
        <v>52713.818094066293</v>
      </c>
      <c r="J857" s="57"/>
      <c r="K857" s="52"/>
      <c r="L857" s="52"/>
      <c r="M857" s="52"/>
      <c r="N857" s="52"/>
      <c r="O857" s="52"/>
      <c r="P857" s="52"/>
      <c r="U857" s="15"/>
      <c r="W857" s="32">
        <f t="shared" ca="1" si="109"/>
        <v>1</v>
      </c>
      <c r="X857" s="15"/>
    </row>
    <row r="858" spans="1:24">
      <c r="A858" s="56"/>
      <c r="B858" s="25">
        <v>855</v>
      </c>
      <c r="C858" s="26">
        <f t="shared" ca="1" si="110"/>
        <v>52713.818094066293</v>
      </c>
      <c r="D858" s="26">
        <f t="shared" ca="1" si="111"/>
        <v>527.13818094066289</v>
      </c>
      <c r="E858" s="26">
        <f t="shared" ca="1" si="105"/>
        <v>-527.13818094066289</v>
      </c>
      <c r="F858" s="26">
        <f t="shared" ca="1" si="106"/>
        <v>-527.13818094066289</v>
      </c>
      <c r="G858" s="27" t="b">
        <f t="shared" ca="1" si="107"/>
        <v>0</v>
      </c>
      <c r="H858" s="28">
        <f t="shared" ca="1" si="108"/>
        <v>-527.13818094066289</v>
      </c>
      <c r="I858" s="26">
        <f t="shared" ca="1" si="112"/>
        <v>52186.679913125634</v>
      </c>
      <c r="J858" s="57"/>
      <c r="K858" s="52"/>
      <c r="L858" s="52"/>
      <c r="M858" s="52"/>
      <c r="N858" s="52"/>
      <c r="O858" s="52"/>
      <c r="P858" s="52"/>
      <c r="U858" s="15"/>
      <c r="W858" s="32">
        <f t="shared" ca="1" si="109"/>
        <v>0</v>
      </c>
      <c r="X858" s="15"/>
    </row>
    <row r="859" spans="1:24">
      <c r="A859" s="56"/>
      <c r="B859" s="25">
        <v>856</v>
      </c>
      <c r="C859" s="26">
        <f t="shared" ca="1" si="110"/>
        <v>52186.679913125634</v>
      </c>
      <c r="D859" s="26">
        <f t="shared" ca="1" si="111"/>
        <v>521.86679913125636</v>
      </c>
      <c r="E859" s="26">
        <f t="shared" ca="1" si="105"/>
        <v>521.86679913125636</v>
      </c>
      <c r="F859" s="26">
        <f t="shared" ca="1" si="106"/>
        <v>521.86679913125636</v>
      </c>
      <c r="G859" s="27">
        <f t="shared" ca="1" si="107"/>
        <v>130.46669978281409</v>
      </c>
      <c r="H859" s="28">
        <f t="shared" ca="1" si="108"/>
        <v>391.40009934844227</v>
      </c>
      <c r="I859" s="26">
        <f t="shared" ca="1" si="112"/>
        <v>52578.080012474078</v>
      </c>
      <c r="J859" s="57"/>
      <c r="K859" s="52"/>
      <c r="L859" s="52"/>
      <c r="M859" s="52"/>
      <c r="N859" s="52"/>
      <c r="O859" s="52"/>
      <c r="P859" s="52"/>
      <c r="U859" s="15"/>
      <c r="W859" s="32">
        <f t="shared" ca="1" si="109"/>
        <v>1</v>
      </c>
      <c r="X859" s="15"/>
    </row>
    <row r="860" spans="1:24">
      <c r="A860" s="56"/>
      <c r="B860" s="25">
        <v>857</v>
      </c>
      <c r="C860" s="26">
        <f t="shared" ca="1" si="110"/>
        <v>52578.080012474078</v>
      </c>
      <c r="D860" s="26">
        <f t="shared" ca="1" si="111"/>
        <v>525.78080012474084</v>
      </c>
      <c r="E860" s="26">
        <f t="shared" ca="1" si="105"/>
        <v>-525.78080012474084</v>
      </c>
      <c r="F860" s="26">
        <f t="shared" ca="1" si="106"/>
        <v>-525.78080012474084</v>
      </c>
      <c r="G860" s="27" t="b">
        <f t="shared" ca="1" si="107"/>
        <v>0</v>
      </c>
      <c r="H860" s="28">
        <f t="shared" ca="1" si="108"/>
        <v>-525.78080012474084</v>
      </c>
      <c r="I860" s="26">
        <f t="shared" ca="1" si="112"/>
        <v>52052.299212349339</v>
      </c>
      <c r="J860" s="57"/>
      <c r="K860" s="52"/>
      <c r="L860" s="52"/>
      <c r="M860" s="52"/>
      <c r="N860" s="52"/>
      <c r="O860" s="52"/>
      <c r="P860" s="52"/>
      <c r="U860" s="15"/>
      <c r="W860" s="32">
        <f t="shared" ca="1" si="109"/>
        <v>0</v>
      </c>
      <c r="X860" s="15"/>
    </row>
    <row r="861" spans="1:24">
      <c r="A861" s="56"/>
      <c r="B861" s="25">
        <v>858</v>
      </c>
      <c r="C861" s="26">
        <f t="shared" ca="1" si="110"/>
        <v>52052.299212349339</v>
      </c>
      <c r="D861" s="26">
        <f t="shared" ca="1" si="111"/>
        <v>520.5229921234934</v>
      </c>
      <c r="E861" s="26">
        <f t="shared" ca="1" si="105"/>
        <v>520.5229921234934</v>
      </c>
      <c r="F861" s="26">
        <f t="shared" ca="1" si="106"/>
        <v>520.5229921234934</v>
      </c>
      <c r="G861" s="27">
        <f t="shared" ca="1" si="107"/>
        <v>130.13074803087335</v>
      </c>
      <c r="H861" s="28">
        <f t="shared" ca="1" si="108"/>
        <v>390.39224409262005</v>
      </c>
      <c r="I861" s="26">
        <f t="shared" ca="1" si="112"/>
        <v>52442.691456441957</v>
      </c>
      <c r="J861" s="57"/>
      <c r="K861" s="52"/>
      <c r="L861" s="52"/>
      <c r="M861" s="52"/>
      <c r="N861" s="52"/>
      <c r="O861" s="52"/>
      <c r="P861" s="52"/>
      <c r="U861" s="15"/>
      <c r="W861" s="32">
        <f t="shared" ca="1" si="109"/>
        <v>1</v>
      </c>
      <c r="X861" s="15"/>
    </row>
    <row r="862" spans="1:24">
      <c r="A862" s="56"/>
      <c r="B862" s="25">
        <v>859</v>
      </c>
      <c r="C862" s="26">
        <f t="shared" ca="1" si="110"/>
        <v>52442.691456441957</v>
      </c>
      <c r="D862" s="26">
        <f t="shared" ca="1" si="111"/>
        <v>524.42691456441958</v>
      </c>
      <c r="E862" s="26">
        <f t="shared" ca="1" si="105"/>
        <v>-524.42691456441958</v>
      </c>
      <c r="F862" s="26">
        <f t="shared" ca="1" si="106"/>
        <v>-524.42691456441958</v>
      </c>
      <c r="G862" s="27" t="b">
        <f t="shared" ca="1" si="107"/>
        <v>0</v>
      </c>
      <c r="H862" s="28">
        <f t="shared" ca="1" si="108"/>
        <v>-524.42691456441958</v>
      </c>
      <c r="I862" s="26">
        <f t="shared" ca="1" si="112"/>
        <v>51918.264541877536</v>
      </c>
      <c r="J862" s="57"/>
      <c r="K862" s="52"/>
      <c r="L862" s="52"/>
      <c r="M862" s="52"/>
      <c r="N862" s="52"/>
      <c r="O862" s="52"/>
      <c r="P862" s="52"/>
      <c r="U862" s="15"/>
      <c r="W862" s="32">
        <f t="shared" ca="1" si="109"/>
        <v>0</v>
      </c>
      <c r="X862" s="15"/>
    </row>
    <row r="863" spans="1:24">
      <c r="A863" s="56"/>
      <c r="B863" s="25">
        <v>860</v>
      </c>
      <c r="C863" s="26">
        <f t="shared" ca="1" si="110"/>
        <v>51918.264541877536</v>
      </c>
      <c r="D863" s="26">
        <f t="shared" ca="1" si="111"/>
        <v>519.18264541877534</v>
      </c>
      <c r="E863" s="26">
        <f t="shared" ca="1" si="105"/>
        <v>-519.18264541877534</v>
      </c>
      <c r="F863" s="26">
        <f t="shared" ca="1" si="106"/>
        <v>-519.18264541877534</v>
      </c>
      <c r="G863" s="27" t="b">
        <f t="shared" ca="1" si="107"/>
        <v>0</v>
      </c>
      <c r="H863" s="28">
        <f t="shared" ca="1" si="108"/>
        <v>-519.18264541877534</v>
      </c>
      <c r="I863" s="26">
        <f t="shared" ca="1" si="112"/>
        <v>51399.08189645876</v>
      </c>
      <c r="J863" s="57"/>
      <c r="K863" s="52"/>
      <c r="L863" s="52"/>
      <c r="M863" s="52"/>
      <c r="N863" s="52"/>
      <c r="O863" s="52"/>
      <c r="P863" s="52"/>
      <c r="U863" s="15"/>
      <c r="W863" s="32">
        <f t="shared" ca="1" si="109"/>
        <v>0</v>
      </c>
      <c r="X863" s="15"/>
    </row>
    <row r="864" spans="1:24">
      <c r="A864" s="56"/>
      <c r="B864" s="25">
        <v>861</v>
      </c>
      <c r="C864" s="26">
        <f t="shared" ca="1" si="110"/>
        <v>51399.08189645876</v>
      </c>
      <c r="D864" s="26">
        <f t="shared" ca="1" si="111"/>
        <v>513.99081896458756</v>
      </c>
      <c r="E864" s="26">
        <f t="shared" ca="1" si="105"/>
        <v>-513.99081896458756</v>
      </c>
      <c r="F864" s="26">
        <f t="shared" ca="1" si="106"/>
        <v>-513.99081896458756</v>
      </c>
      <c r="G864" s="27" t="b">
        <f t="shared" ca="1" si="107"/>
        <v>0</v>
      </c>
      <c r="H864" s="28">
        <f t="shared" ca="1" si="108"/>
        <v>-513.99081896458756</v>
      </c>
      <c r="I864" s="26">
        <f t="shared" ca="1" si="112"/>
        <v>50885.091077494173</v>
      </c>
      <c r="J864" s="57"/>
      <c r="K864" s="52"/>
      <c r="L864" s="52"/>
      <c r="M864" s="52"/>
      <c r="N864" s="52"/>
      <c r="O864" s="52"/>
      <c r="P864" s="52"/>
      <c r="U864" s="15"/>
      <c r="W864" s="32">
        <f t="shared" ca="1" si="109"/>
        <v>0</v>
      </c>
      <c r="X864" s="15"/>
    </row>
    <row r="865" spans="1:24">
      <c r="A865" s="56"/>
      <c r="B865" s="25">
        <v>862</v>
      </c>
      <c r="C865" s="26">
        <f t="shared" ca="1" si="110"/>
        <v>50885.091077494173</v>
      </c>
      <c r="D865" s="26">
        <f t="shared" ca="1" si="111"/>
        <v>508.85091077494172</v>
      </c>
      <c r="E865" s="26">
        <f t="shared" ca="1" si="105"/>
        <v>508.85091077494172</v>
      </c>
      <c r="F865" s="26">
        <f t="shared" ca="1" si="106"/>
        <v>508.85091077494172</v>
      </c>
      <c r="G865" s="27">
        <f t="shared" ca="1" si="107"/>
        <v>127.21272769373543</v>
      </c>
      <c r="H865" s="28">
        <f t="shared" ca="1" si="108"/>
        <v>381.63818308120631</v>
      </c>
      <c r="I865" s="26">
        <f t="shared" ca="1" si="112"/>
        <v>51266.729260575383</v>
      </c>
      <c r="J865" s="57"/>
      <c r="K865" s="52"/>
      <c r="L865" s="52"/>
      <c r="M865" s="52"/>
      <c r="N865" s="52"/>
      <c r="O865" s="52"/>
      <c r="P865" s="52"/>
      <c r="U865" s="15"/>
      <c r="W865" s="32">
        <f t="shared" ca="1" si="109"/>
        <v>1</v>
      </c>
      <c r="X865" s="15"/>
    </row>
    <row r="866" spans="1:24">
      <c r="A866" s="56"/>
      <c r="B866" s="25">
        <v>863</v>
      </c>
      <c r="C866" s="26">
        <f t="shared" ca="1" si="110"/>
        <v>51266.729260575383</v>
      </c>
      <c r="D866" s="26">
        <f t="shared" ca="1" si="111"/>
        <v>512.6672926057538</v>
      </c>
      <c r="E866" s="26">
        <f t="shared" ca="1" si="105"/>
        <v>-512.6672926057538</v>
      </c>
      <c r="F866" s="26">
        <f t="shared" ca="1" si="106"/>
        <v>-512.6672926057538</v>
      </c>
      <c r="G866" s="27" t="b">
        <f t="shared" ca="1" si="107"/>
        <v>0</v>
      </c>
      <c r="H866" s="28">
        <f t="shared" ca="1" si="108"/>
        <v>-512.6672926057538</v>
      </c>
      <c r="I866" s="26">
        <f t="shared" ca="1" si="112"/>
        <v>50754.061967969632</v>
      </c>
      <c r="J866" s="57"/>
      <c r="K866" s="52"/>
      <c r="L866" s="52"/>
      <c r="M866" s="52"/>
      <c r="N866" s="52"/>
      <c r="O866" s="52"/>
      <c r="P866" s="52"/>
      <c r="U866" s="15"/>
      <c r="W866" s="32">
        <f t="shared" ca="1" si="109"/>
        <v>0</v>
      </c>
      <c r="X866" s="15"/>
    </row>
    <row r="867" spans="1:24">
      <c r="A867" s="56"/>
      <c r="B867" s="25">
        <v>864</v>
      </c>
      <c r="C867" s="26">
        <f t="shared" ca="1" si="110"/>
        <v>50754.061967969632</v>
      </c>
      <c r="D867" s="26">
        <f t="shared" ca="1" si="111"/>
        <v>507.54061967969631</v>
      </c>
      <c r="E867" s="26">
        <f t="shared" ca="1" si="105"/>
        <v>-507.54061967969631</v>
      </c>
      <c r="F867" s="26">
        <f t="shared" ca="1" si="106"/>
        <v>-507.54061967969631</v>
      </c>
      <c r="G867" s="27" t="b">
        <f t="shared" ca="1" si="107"/>
        <v>0</v>
      </c>
      <c r="H867" s="28">
        <f t="shared" ca="1" si="108"/>
        <v>-507.54061967969631</v>
      </c>
      <c r="I867" s="26">
        <f t="shared" ca="1" si="112"/>
        <v>50246.521348289934</v>
      </c>
      <c r="J867" s="57"/>
      <c r="K867" s="52"/>
      <c r="L867" s="52"/>
      <c r="M867" s="52"/>
      <c r="N867" s="52"/>
      <c r="O867" s="52"/>
      <c r="P867" s="52"/>
      <c r="U867" s="15"/>
      <c r="W867" s="32">
        <f t="shared" ca="1" si="109"/>
        <v>0</v>
      </c>
      <c r="X867" s="15"/>
    </row>
    <row r="868" spans="1:24">
      <c r="A868" s="56"/>
      <c r="B868" s="25">
        <v>865</v>
      </c>
      <c r="C868" s="26">
        <f t="shared" ca="1" si="110"/>
        <v>50246.521348289934</v>
      </c>
      <c r="D868" s="26">
        <f t="shared" ca="1" si="111"/>
        <v>502.46521348289934</v>
      </c>
      <c r="E868" s="26">
        <f t="shared" ca="1" si="105"/>
        <v>-502.46521348289934</v>
      </c>
      <c r="F868" s="26">
        <f t="shared" ca="1" si="106"/>
        <v>-502.46521348289934</v>
      </c>
      <c r="G868" s="27" t="b">
        <f t="shared" ca="1" si="107"/>
        <v>0</v>
      </c>
      <c r="H868" s="28">
        <f t="shared" ca="1" si="108"/>
        <v>-502.46521348289934</v>
      </c>
      <c r="I868" s="26">
        <f t="shared" ca="1" si="112"/>
        <v>49744.056134807033</v>
      </c>
      <c r="J868" s="57"/>
      <c r="K868" s="52"/>
      <c r="L868" s="52"/>
      <c r="M868" s="52"/>
      <c r="N868" s="52"/>
      <c r="O868" s="52"/>
      <c r="P868" s="52"/>
      <c r="U868" s="15"/>
      <c r="W868" s="32">
        <f t="shared" ca="1" si="109"/>
        <v>0</v>
      </c>
      <c r="X868" s="15"/>
    </row>
    <row r="869" spans="1:24">
      <c r="A869" s="56"/>
      <c r="B869" s="25">
        <v>866</v>
      </c>
      <c r="C869" s="26">
        <f t="shared" ca="1" si="110"/>
        <v>49744.056134807033</v>
      </c>
      <c r="D869" s="26">
        <f t="shared" ca="1" si="111"/>
        <v>497.44056134807033</v>
      </c>
      <c r="E869" s="26">
        <f t="shared" ca="1" si="105"/>
        <v>497.44056134807033</v>
      </c>
      <c r="F869" s="26">
        <f t="shared" ca="1" si="106"/>
        <v>497.44056134807033</v>
      </c>
      <c r="G869" s="27">
        <f t="shared" ca="1" si="107"/>
        <v>124.36014033701758</v>
      </c>
      <c r="H869" s="28">
        <f t="shared" ca="1" si="108"/>
        <v>373.08042101105275</v>
      </c>
      <c r="I869" s="26">
        <f t="shared" ca="1" si="112"/>
        <v>50117.136555818084</v>
      </c>
      <c r="J869" s="57"/>
      <c r="K869" s="52"/>
      <c r="L869" s="52"/>
      <c r="M869" s="52"/>
      <c r="N869" s="52"/>
      <c r="O869" s="52"/>
      <c r="P869" s="52"/>
      <c r="U869" s="15"/>
      <c r="W869" s="32">
        <f t="shared" ca="1" si="109"/>
        <v>1</v>
      </c>
      <c r="X869" s="15"/>
    </row>
    <row r="870" spans="1:24">
      <c r="A870" s="56"/>
      <c r="B870" s="25">
        <v>867</v>
      </c>
      <c r="C870" s="26">
        <f t="shared" ca="1" si="110"/>
        <v>50117.136555818084</v>
      </c>
      <c r="D870" s="26">
        <f t="shared" ca="1" si="111"/>
        <v>501.17136555818087</v>
      </c>
      <c r="E870" s="26">
        <f t="shared" ca="1" si="105"/>
        <v>-501.17136555818087</v>
      </c>
      <c r="F870" s="26">
        <f t="shared" ca="1" si="106"/>
        <v>-501.17136555818087</v>
      </c>
      <c r="G870" s="27" t="b">
        <f t="shared" ca="1" si="107"/>
        <v>0</v>
      </c>
      <c r="H870" s="28">
        <f t="shared" ca="1" si="108"/>
        <v>-501.17136555818087</v>
      </c>
      <c r="I870" s="26">
        <f t="shared" ca="1" si="112"/>
        <v>49615.9651902599</v>
      </c>
      <c r="J870" s="57"/>
      <c r="K870" s="52"/>
      <c r="L870" s="52"/>
      <c r="M870" s="52"/>
      <c r="N870" s="52"/>
      <c r="O870" s="52"/>
      <c r="P870" s="52"/>
      <c r="U870" s="15"/>
      <c r="W870" s="32">
        <f t="shared" ca="1" si="109"/>
        <v>0</v>
      </c>
      <c r="X870" s="15"/>
    </row>
    <row r="871" spans="1:24">
      <c r="A871" s="56"/>
      <c r="B871" s="25">
        <v>868</v>
      </c>
      <c r="C871" s="26">
        <f t="shared" ca="1" si="110"/>
        <v>49615.9651902599</v>
      </c>
      <c r="D871" s="26">
        <f t="shared" ca="1" si="111"/>
        <v>496.15965190259902</v>
      </c>
      <c r="E871" s="26">
        <f t="shared" ca="1" si="105"/>
        <v>-496.15965190259902</v>
      </c>
      <c r="F871" s="26">
        <f t="shared" ca="1" si="106"/>
        <v>-496.15965190259902</v>
      </c>
      <c r="G871" s="27" t="b">
        <f t="shared" ca="1" si="107"/>
        <v>0</v>
      </c>
      <c r="H871" s="28">
        <f t="shared" ca="1" si="108"/>
        <v>-496.15965190259902</v>
      </c>
      <c r="I871" s="26">
        <f t="shared" ca="1" si="112"/>
        <v>49119.805538357301</v>
      </c>
      <c r="J871" s="57"/>
      <c r="K871" s="52"/>
      <c r="L871" s="52"/>
      <c r="M871" s="52"/>
      <c r="N871" s="52"/>
      <c r="O871" s="52"/>
      <c r="P871" s="52"/>
      <c r="U871" s="15"/>
      <c r="W871" s="32">
        <f t="shared" ca="1" si="109"/>
        <v>0</v>
      </c>
      <c r="X871" s="15"/>
    </row>
    <row r="872" spans="1:24">
      <c r="A872" s="56"/>
      <c r="B872" s="25">
        <v>869</v>
      </c>
      <c r="C872" s="26">
        <f t="shared" ca="1" si="110"/>
        <v>49119.805538357301</v>
      </c>
      <c r="D872" s="26">
        <f t="shared" ca="1" si="111"/>
        <v>491.19805538357303</v>
      </c>
      <c r="E872" s="26">
        <f t="shared" ca="1" si="105"/>
        <v>491.19805538357303</v>
      </c>
      <c r="F872" s="26">
        <f t="shared" ca="1" si="106"/>
        <v>491.19805538357303</v>
      </c>
      <c r="G872" s="27">
        <f t="shared" ca="1" si="107"/>
        <v>122.79951384589326</v>
      </c>
      <c r="H872" s="28">
        <f t="shared" ca="1" si="108"/>
        <v>368.39854153767976</v>
      </c>
      <c r="I872" s="26">
        <f t="shared" ca="1" si="112"/>
        <v>49488.204079894982</v>
      </c>
      <c r="J872" s="57"/>
      <c r="K872" s="52"/>
      <c r="L872" s="52"/>
      <c r="M872" s="52"/>
      <c r="N872" s="52"/>
      <c r="O872" s="52"/>
      <c r="P872" s="52"/>
      <c r="U872" s="15"/>
      <c r="W872" s="32">
        <f t="shared" ca="1" si="109"/>
        <v>1</v>
      </c>
      <c r="X872" s="15"/>
    </row>
    <row r="873" spans="1:24">
      <c r="A873" s="56"/>
      <c r="B873" s="25">
        <v>870</v>
      </c>
      <c r="C873" s="26">
        <f t="shared" ca="1" si="110"/>
        <v>49488.204079894982</v>
      </c>
      <c r="D873" s="26">
        <f t="shared" ca="1" si="111"/>
        <v>494.88204079894984</v>
      </c>
      <c r="E873" s="26">
        <f t="shared" ca="1" si="105"/>
        <v>-494.88204079894984</v>
      </c>
      <c r="F873" s="26">
        <f t="shared" ca="1" si="106"/>
        <v>-494.88204079894984</v>
      </c>
      <c r="G873" s="27" t="b">
        <f t="shared" ca="1" si="107"/>
        <v>0</v>
      </c>
      <c r="H873" s="28">
        <f t="shared" ca="1" si="108"/>
        <v>-494.88204079894984</v>
      </c>
      <c r="I873" s="26">
        <f t="shared" ca="1" si="112"/>
        <v>48993.322039096034</v>
      </c>
      <c r="J873" s="57"/>
      <c r="K873" s="52"/>
      <c r="L873" s="52"/>
      <c r="M873" s="52"/>
      <c r="N873" s="52"/>
      <c r="O873" s="52"/>
      <c r="P873" s="52"/>
      <c r="U873" s="15"/>
      <c r="W873" s="32">
        <f t="shared" ca="1" si="109"/>
        <v>0</v>
      </c>
      <c r="X873" s="15"/>
    </row>
    <row r="874" spans="1:24">
      <c r="A874" s="56"/>
      <c r="B874" s="25">
        <v>871</v>
      </c>
      <c r="C874" s="26">
        <f t="shared" ca="1" si="110"/>
        <v>48993.322039096034</v>
      </c>
      <c r="D874" s="26">
        <f t="shared" ca="1" si="111"/>
        <v>489.93322039096034</v>
      </c>
      <c r="E874" s="26">
        <f t="shared" ca="1" si="105"/>
        <v>-489.93322039096034</v>
      </c>
      <c r="F874" s="26">
        <f t="shared" ca="1" si="106"/>
        <v>-489.93322039096034</v>
      </c>
      <c r="G874" s="27" t="b">
        <f t="shared" ca="1" si="107"/>
        <v>0</v>
      </c>
      <c r="H874" s="28">
        <f t="shared" ca="1" si="108"/>
        <v>-489.93322039096034</v>
      </c>
      <c r="I874" s="26">
        <f t="shared" ca="1" si="112"/>
        <v>48503.388818705076</v>
      </c>
      <c r="J874" s="57"/>
      <c r="K874" s="52"/>
      <c r="L874" s="52"/>
      <c r="M874" s="52"/>
      <c r="N874" s="52"/>
      <c r="O874" s="52"/>
      <c r="P874" s="52"/>
      <c r="U874" s="15"/>
      <c r="W874" s="32">
        <f t="shared" ca="1" si="109"/>
        <v>0</v>
      </c>
      <c r="X874" s="15"/>
    </row>
    <row r="875" spans="1:24">
      <c r="A875" s="56"/>
      <c r="B875" s="25">
        <v>872</v>
      </c>
      <c r="C875" s="26">
        <f t="shared" ca="1" si="110"/>
        <v>48503.388818705076</v>
      </c>
      <c r="D875" s="26">
        <f t="shared" ca="1" si="111"/>
        <v>485.03388818705076</v>
      </c>
      <c r="E875" s="26">
        <f t="shared" ca="1" si="105"/>
        <v>-485.03388818705076</v>
      </c>
      <c r="F875" s="26">
        <f t="shared" ca="1" si="106"/>
        <v>-485.03388818705076</v>
      </c>
      <c r="G875" s="27" t="b">
        <f t="shared" ca="1" si="107"/>
        <v>0</v>
      </c>
      <c r="H875" s="28">
        <f t="shared" ca="1" si="108"/>
        <v>-485.03388818705076</v>
      </c>
      <c r="I875" s="26">
        <f t="shared" ca="1" si="112"/>
        <v>48018.354930518028</v>
      </c>
      <c r="J875" s="57"/>
      <c r="K875" s="52"/>
      <c r="L875" s="52"/>
      <c r="M875" s="52"/>
      <c r="N875" s="52"/>
      <c r="O875" s="52"/>
      <c r="P875" s="52"/>
      <c r="U875" s="15"/>
      <c r="W875" s="32">
        <f t="shared" ca="1" si="109"/>
        <v>0</v>
      </c>
      <c r="X875" s="15"/>
    </row>
    <row r="876" spans="1:24">
      <c r="A876" s="56"/>
      <c r="B876" s="25">
        <v>873</v>
      </c>
      <c r="C876" s="26">
        <f t="shared" ca="1" si="110"/>
        <v>48018.354930518028</v>
      </c>
      <c r="D876" s="26">
        <f t="shared" ca="1" si="111"/>
        <v>480.18354930518029</v>
      </c>
      <c r="E876" s="26">
        <f t="shared" ca="1" si="105"/>
        <v>480.18354930518029</v>
      </c>
      <c r="F876" s="26">
        <f t="shared" ca="1" si="106"/>
        <v>480.18354930518029</v>
      </c>
      <c r="G876" s="27">
        <f t="shared" ca="1" si="107"/>
        <v>120.04588732629507</v>
      </c>
      <c r="H876" s="28">
        <f t="shared" ca="1" si="108"/>
        <v>360.13766197888521</v>
      </c>
      <c r="I876" s="26">
        <f t="shared" ca="1" si="112"/>
        <v>48378.492592496914</v>
      </c>
      <c r="J876" s="57"/>
      <c r="K876" s="52"/>
      <c r="L876" s="52"/>
      <c r="M876" s="52"/>
      <c r="N876" s="52"/>
      <c r="O876" s="52"/>
      <c r="P876" s="52"/>
      <c r="U876" s="15"/>
      <c r="W876" s="32">
        <f t="shared" ca="1" si="109"/>
        <v>1</v>
      </c>
      <c r="X876" s="15"/>
    </row>
    <row r="877" spans="1:24">
      <c r="A877" s="56"/>
      <c r="B877" s="25">
        <v>874</v>
      </c>
      <c r="C877" s="26">
        <f t="shared" ca="1" si="110"/>
        <v>48378.492592496914</v>
      </c>
      <c r="D877" s="26">
        <f t="shared" ca="1" si="111"/>
        <v>483.78492592496917</v>
      </c>
      <c r="E877" s="26">
        <f t="shared" ca="1" si="105"/>
        <v>-483.78492592496917</v>
      </c>
      <c r="F877" s="26">
        <f t="shared" ca="1" si="106"/>
        <v>-483.78492592496917</v>
      </c>
      <c r="G877" s="27" t="b">
        <f t="shared" ca="1" si="107"/>
        <v>0</v>
      </c>
      <c r="H877" s="28">
        <f t="shared" ca="1" si="108"/>
        <v>-483.78492592496917</v>
      </c>
      <c r="I877" s="26">
        <f t="shared" ca="1" si="112"/>
        <v>47894.707666571943</v>
      </c>
      <c r="J877" s="57"/>
      <c r="K877" s="52"/>
      <c r="L877" s="52"/>
      <c r="M877" s="52"/>
      <c r="N877" s="52"/>
      <c r="O877" s="52"/>
      <c r="P877" s="52"/>
      <c r="U877" s="15"/>
      <c r="W877" s="32">
        <f t="shared" ca="1" si="109"/>
        <v>0</v>
      </c>
      <c r="X877" s="15"/>
    </row>
    <row r="878" spans="1:24">
      <c r="A878" s="56"/>
      <c r="B878" s="25">
        <v>875</v>
      </c>
      <c r="C878" s="26">
        <f t="shared" ca="1" si="110"/>
        <v>47894.707666571943</v>
      </c>
      <c r="D878" s="26">
        <f t="shared" ca="1" si="111"/>
        <v>478.94707666571946</v>
      </c>
      <c r="E878" s="26">
        <f t="shared" ca="1" si="105"/>
        <v>478.94707666571946</v>
      </c>
      <c r="F878" s="26">
        <f t="shared" ca="1" si="106"/>
        <v>478.94707666571946</v>
      </c>
      <c r="G878" s="27">
        <f t="shared" ca="1" si="107"/>
        <v>119.73676916642987</v>
      </c>
      <c r="H878" s="28">
        <f t="shared" ca="1" si="108"/>
        <v>359.21030749928957</v>
      </c>
      <c r="I878" s="26">
        <f t="shared" ca="1" si="112"/>
        <v>48253.917974071235</v>
      </c>
      <c r="J878" s="57"/>
      <c r="K878" s="52"/>
      <c r="L878" s="52"/>
      <c r="M878" s="52"/>
      <c r="N878" s="52"/>
      <c r="O878" s="52"/>
      <c r="P878" s="52"/>
      <c r="U878" s="15"/>
      <c r="W878" s="32">
        <f t="shared" ca="1" si="109"/>
        <v>1</v>
      </c>
      <c r="X878" s="15"/>
    </row>
    <row r="879" spans="1:24">
      <c r="A879" s="56"/>
      <c r="B879" s="25">
        <v>876</v>
      </c>
      <c r="C879" s="26">
        <f t="shared" ca="1" si="110"/>
        <v>48253.917974071235</v>
      </c>
      <c r="D879" s="26">
        <f t="shared" ca="1" si="111"/>
        <v>482.53917974071237</v>
      </c>
      <c r="E879" s="26">
        <f t="shared" ca="1" si="105"/>
        <v>482.53917974071237</v>
      </c>
      <c r="F879" s="26">
        <f t="shared" ca="1" si="106"/>
        <v>482.53917974071237</v>
      </c>
      <c r="G879" s="27">
        <f t="shared" ca="1" si="107"/>
        <v>120.63479493517809</v>
      </c>
      <c r="H879" s="28">
        <f t="shared" ca="1" si="108"/>
        <v>361.90438480553428</v>
      </c>
      <c r="I879" s="26">
        <f t="shared" ca="1" si="112"/>
        <v>48615.822358876772</v>
      </c>
      <c r="J879" s="57"/>
      <c r="K879" s="52"/>
      <c r="L879" s="52"/>
      <c r="M879" s="52"/>
      <c r="N879" s="52"/>
      <c r="O879" s="52"/>
      <c r="P879" s="52"/>
      <c r="U879" s="15"/>
      <c r="W879" s="32">
        <f t="shared" ca="1" si="109"/>
        <v>1</v>
      </c>
      <c r="X879" s="15"/>
    </row>
    <row r="880" spans="1:24">
      <c r="A880" s="56"/>
      <c r="B880" s="25">
        <v>877</v>
      </c>
      <c r="C880" s="26">
        <f t="shared" ca="1" si="110"/>
        <v>48615.822358876772</v>
      </c>
      <c r="D880" s="26">
        <f t="shared" ca="1" si="111"/>
        <v>486.15822358876773</v>
      </c>
      <c r="E880" s="26">
        <f t="shared" ca="1" si="105"/>
        <v>486.15822358876773</v>
      </c>
      <c r="F880" s="26">
        <f t="shared" ca="1" si="106"/>
        <v>486.15822358876773</v>
      </c>
      <c r="G880" s="27">
        <f t="shared" ca="1" si="107"/>
        <v>121.53955589719193</v>
      </c>
      <c r="H880" s="28">
        <f t="shared" ca="1" si="108"/>
        <v>364.61866769157581</v>
      </c>
      <c r="I880" s="26">
        <f t="shared" ca="1" si="112"/>
        <v>48980.441026568347</v>
      </c>
      <c r="J880" s="57"/>
      <c r="K880" s="52"/>
      <c r="L880" s="52"/>
      <c r="M880" s="52"/>
      <c r="N880" s="52"/>
      <c r="O880" s="52"/>
      <c r="P880" s="52"/>
      <c r="U880" s="15"/>
      <c r="W880" s="32">
        <f t="shared" ca="1" si="109"/>
        <v>1</v>
      </c>
      <c r="X880" s="15"/>
    </row>
    <row r="881" spans="1:24">
      <c r="A881" s="56"/>
      <c r="B881" s="25">
        <v>878</v>
      </c>
      <c r="C881" s="26">
        <f t="shared" ca="1" si="110"/>
        <v>48980.441026568347</v>
      </c>
      <c r="D881" s="26">
        <f t="shared" ca="1" si="111"/>
        <v>489.80441026568349</v>
      </c>
      <c r="E881" s="26">
        <f t="shared" ca="1" si="105"/>
        <v>489.80441026568349</v>
      </c>
      <c r="F881" s="26">
        <f t="shared" ca="1" si="106"/>
        <v>489.80441026568349</v>
      </c>
      <c r="G881" s="27">
        <f t="shared" ca="1" si="107"/>
        <v>122.45110256642087</v>
      </c>
      <c r="H881" s="28">
        <f t="shared" ca="1" si="108"/>
        <v>367.35330769926259</v>
      </c>
      <c r="I881" s="26">
        <f t="shared" ca="1" si="112"/>
        <v>49347.794334267608</v>
      </c>
      <c r="J881" s="57"/>
      <c r="K881" s="52"/>
      <c r="L881" s="52"/>
      <c r="M881" s="52"/>
      <c r="N881" s="52"/>
      <c r="O881" s="52"/>
      <c r="P881" s="52"/>
      <c r="U881" s="15"/>
      <c r="W881" s="32">
        <f t="shared" ca="1" si="109"/>
        <v>1</v>
      </c>
      <c r="X881" s="15"/>
    </row>
    <row r="882" spans="1:24">
      <c r="A882" s="56"/>
      <c r="B882" s="25">
        <v>879</v>
      </c>
      <c r="C882" s="26">
        <f t="shared" ca="1" si="110"/>
        <v>49347.794334267608</v>
      </c>
      <c r="D882" s="26">
        <f t="shared" ca="1" si="111"/>
        <v>493.4779433426761</v>
      </c>
      <c r="E882" s="26">
        <f t="shared" ca="1" si="105"/>
        <v>493.4779433426761</v>
      </c>
      <c r="F882" s="26">
        <f t="shared" ca="1" si="106"/>
        <v>493.4779433426761</v>
      </c>
      <c r="G882" s="27">
        <f t="shared" ca="1" si="107"/>
        <v>123.36948583566902</v>
      </c>
      <c r="H882" s="28">
        <f t="shared" ca="1" si="108"/>
        <v>370.10845750700707</v>
      </c>
      <c r="I882" s="26">
        <f t="shared" ca="1" si="112"/>
        <v>49717.902791774613</v>
      </c>
      <c r="J882" s="57"/>
      <c r="K882" s="52"/>
      <c r="L882" s="52"/>
      <c r="M882" s="52"/>
      <c r="N882" s="52"/>
      <c r="O882" s="52"/>
      <c r="P882" s="52"/>
      <c r="U882" s="15"/>
      <c r="W882" s="32">
        <f t="shared" ca="1" si="109"/>
        <v>1</v>
      </c>
      <c r="X882" s="15"/>
    </row>
    <row r="883" spans="1:24">
      <c r="A883" s="56"/>
      <c r="B883" s="25">
        <v>880</v>
      </c>
      <c r="C883" s="26">
        <f t="shared" ca="1" si="110"/>
        <v>49717.902791774613</v>
      </c>
      <c r="D883" s="26">
        <f t="shared" ca="1" si="111"/>
        <v>497.17902791774617</v>
      </c>
      <c r="E883" s="26">
        <f t="shared" ca="1" si="105"/>
        <v>497.17902791774617</v>
      </c>
      <c r="F883" s="26">
        <f t="shared" ca="1" si="106"/>
        <v>497.17902791774617</v>
      </c>
      <c r="G883" s="27">
        <f t="shared" ca="1" si="107"/>
        <v>124.29475697943654</v>
      </c>
      <c r="H883" s="28">
        <f t="shared" ca="1" si="108"/>
        <v>372.88427093830961</v>
      </c>
      <c r="I883" s="26">
        <f t="shared" ca="1" si="112"/>
        <v>50090.787062712923</v>
      </c>
      <c r="J883" s="57"/>
      <c r="K883" s="52"/>
      <c r="L883" s="52"/>
      <c r="M883" s="52"/>
      <c r="N883" s="52"/>
      <c r="O883" s="52"/>
      <c r="P883" s="52"/>
      <c r="U883" s="15"/>
      <c r="W883" s="32">
        <f t="shared" ca="1" si="109"/>
        <v>1</v>
      </c>
      <c r="X883" s="15"/>
    </row>
    <row r="884" spans="1:24">
      <c r="A884" s="56"/>
      <c r="B884" s="25">
        <v>881</v>
      </c>
      <c r="C884" s="26">
        <f t="shared" ca="1" si="110"/>
        <v>50090.787062712923</v>
      </c>
      <c r="D884" s="26">
        <f t="shared" ca="1" si="111"/>
        <v>500.90787062712923</v>
      </c>
      <c r="E884" s="26">
        <f t="shared" ca="1" si="105"/>
        <v>-500.90787062712923</v>
      </c>
      <c r="F884" s="26">
        <f t="shared" ca="1" si="106"/>
        <v>-500.90787062712923</v>
      </c>
      <c r="G884" s="27" t="b">
        <f t="shared" ca="1" si="107"/>
        <v>0</v>
      </c>
      <c r="H884" s="28">
        <f t="shared" ca="1" si="108"/>
        <v>-500.90787062712923</v>
      </c>
      <c r="I884" s="26">
        <f t="shared" ca="1" si="112"/>
        <v>49589.879192085791</v>
      </c>
      <c r="J884" s="57"/>
      <c r="K884" s="52"/>
      <c r="L884" s="52"/>
      <c r="M884" s="52"/>
      <c r="N884" s="52"/>
      <c r="O884" s="52"/>
      <c r="P884" s="52"/>
      <c r="U884" s="15"/>
      <c r="W884" s="32">
        <f t="shared" ca="1" si="109"/>
        <v>0</v>
      </c>
      <c r="X884" s="15"/>
    </row>
    <row r="885" spans="1:24">
      <c r="A885" s="56"/>
      <c r="B885" s="25">
        <v>882</v>
      </c>
      <c r="C885" s="26">
        <f t="shared" ca="1" si="110"/>
        <v>49589.879192085791</v>
      </c>
      <c r="D885" s="26">
        <f t="shared" ca="1" si="111"/>
        <v>495.89879192085795</v>
      </c>
      <c r="E885" s="26">
        <f t="shared" ca="1" si="105"/>
        <v>495.89879192085795</v>
      </c>
      <c r="F885" s="26">
        <f t="shared" ca="1" si="106"/>
        <v>495.89879192085795</v>
      </c>
      <c r="G885" s="27">
        <f t="shared" ca="1" si="107"/>
        <v>123.97469798021449</v>
      </c>
      <c r="H885" s="28">
        <f t="shared" ca="1" si="108"/>
        <v>371.92409394064344</v>
      </c>
      <c r="I885" s="26">
        <f t="shared" ca="1" si="112"/>
        <v>49961.803286026436</v>
      </c>
      <c r="J885" s="57"/>
      <c r="K885" s="52"/>
      <c r="L885" s="52"/>
      <c r="M885" s="52"/>
      <c r="N885" s="52"/>
      <c r="O885" s="52"/>
      <c r="P885" s="52"/>
      <c r="U885" s="15"/>
      <c r="W885" s="32">
        <f t="shared" ca="1" si="109"/>
        <v>1</v>
      </c>
      <c r="X885" s="15"/>
    </row>
    <row r="886" spans="1:24">
      <c r="A886" s="56"/>
      <c r="B886" s="25">
        <v>883</v>
      </c>
      <c r="C886" s="26">
        <f t="shared" ca="1" si="110"/>
        <v>49961.803286026436</v>
      </c>
      <c r="D886" s="26">
        <f t="shared" ca="1" si="111"/>
        <v>499.61803286026435</v>
      </c>
      <c r="E886" s="26">
        <f t="shared" ca="1" si="105"/>
        <v>499.61803286026435</v>
      </c>
      <c r="F886" s="26">
        <f t="shared" ca="1" si="106"/>
        <v>499.61803286026435</v>
      </c>
      <c r="G886" s="27">
        <f t="shared" ca="1" si="107"/>
        <v>124.90450821506609</v>
      </c>
      <c r="H886" s="28">
        <f t="shared" ca="1" si="108"/>
        <v>374.71352464519828</v>
      </c>
      <c r="I886" s="26">
        <f t="shared" ca="1" si="112"/>
        <v>50336.516810671637</v>
      </c>
      <c r="J886" s="57"/>
      <c r="K886" s="52"/>
      <c r="L886" s="52"/>
      <c r="M886" s="52"/>
      <c r="N886" s="52"/>
      <c r="O886" s="52"/>
      <c r="P886" s="52"/>
      <c r="U886" s="15"/>
      <c r="W886" s="32">
        <f t="shared" ca="1" si="109"/>
        <v>1</v>
      </c>
      <c r="X886" s="15"/>
    </row>
    <row r="887" spans="1:24">
      <c r="A887" s="56"/>
      <c r="B887" s="25">
        <v>884</v>
      </c>
      <c r="C887" s="26">
        <f t="shared" ca="1" si="110"/>
        <v>50336.516810671637</v>
      </c>
      <c r="D887" s="26">
        <f t="shared" ca="1" si="111"/>
        <v>503.3651681067164</v>
      </c>
      <c r="E887" s="26">
        <f t="shared" ca="1" si="105"/>
        <v>-503.3651681067164</v>
      </c>
      <c r="F887" s="26">
        <f t="shared" ca="1" si="106"/>
        <v>-503.3651681067164</v>
      </c>
      <c r="G887" s="27" t="b">
        <f t="shared" ca="1" si="107"/>
        <v>0</v>
      </c>
      <c r="H887" s="28">
        <f t="shared" ca="1" si="108"/>
        <v>-503.3651681067164</v>
      </c>
      <c r="I887" s="26">
        <f t="shared" ca="1" si="112"/>
        <v>49833.151642564924</v>
      </c>
      <c r="J887" s="57"/>
      <c r="K887" s="52"/>
      <c r="L887" s="52"/>
      <c r="M887" s="52"/>
      <c r="N887" s="52"/>
      <c r="O887" s="52"/>
      <c r="P887" s="52"/>
      <c r="U887" s="15"/>
      <c r="W887" s="32">
        <f t="shared" ca="1" si="109"/>
        <v>0</v>
      </c>
      <c r="X887" s="15"/>
    </row>
    <row r="888" spans="1:24">
      <c r="A888" s="56"/>
      <c r="B888" s="25">
        <v>885</v>
      </c>
      <c r="C888" s="26">
        <f t="shared" ca="1" si="110"/>
        <v>49833.151642564924</v>
      </c>
      <c r="D888" s="26">
        <f t="shared" ca="1" si="111"/>
        <v>498.33151642564923</v>
      </c>
      <c r="E888" s="26">
        <f t="shared" ca="1" si="105"/>
        <v>-498.33151642564923</v>
      </c>
      <c r="F888" s="26">
        <f t="shared" ca="1" si="106"/>
        <v>-498.33151642564923</v>
      </c>
      <c r="G888" s="27" t="b">
        <f t="shared" ca="1" si="107"/>
        <v>0</v>
      </c>
      <c r="H888" s="28">
        <f t="shared" ca="1" si="108"/>
        <v>-498.33151642564923</v>
      </c>
      <c r="I888" s="26">
        <f t="shared" ca="1" si="112"/>
        <v>49334.820126139275</v>
      </c>
      <c r="J888" s="57"/>
      <c r="K888" s="52"/>
      <c r="L888" s="52"/>
      <c r="M888" s="52"/>
      <c r="N888" s="52"/>
      <c r="O888" s="52"/>
      <c r="P888" s="52"/>
      <c r="U888" s="15"/>
      <c r="W888" s="32">
        <f t="shared" ca="1" si="109"/>
        <v>0</v>
      </c>
      <c r="X888" s="15"/>
    </row>
    <row r="889" spans="1:24">
      <c r="A889" s="56"/>
      <c r="B889" s="25">
        <v>886</v>
      </c>
      <c r="C889" s="26">
        <f t="shared" ca="1" si="110"/>
        <v>49334.820126139275</v>
      </c>
      <c r="D889" s="26">
        <f t="shared" ca="1" si="111"/>
        <v>493.34820126139277</v>
      </c>
      <c r="E889" s="26">
        <f t="shared" ca="1" si="105"/>
        <v>-493.34820126139277</v>
      </c>
      <c r="F889" s="26">
        <f t="shared" ca="1" si="106"/>
        <v>-493.34820126139277</v>
      </c>
      <c r="G889" s="27" t="b">
        <f t="shared" ca="1" si="107"/>
        <v>0</v>
      </c>
      <c r="H889" s="28">
        <f t="shared" ca="1" si="108"/>
        <v>-493.34820126139277</v>
      </c>
      <c r="I889" s="26">
        <f t="shared" ca="1" si="112"/>
        <v>48841.471924877886</v>
      </c>
      <c r="J889" s="57"/>
      <c r="K889" s="52"/>
      <c r="L889" s="52"/>
      <c r="M889" s="52"/>
      <c r="N889" s="52"/>
      <c r="O889" s="52"/>
      <c r="P889" s="52"/>
      <c r="U889" s="15"/>
      <c r="W889" s="32">
        <f t="shared" ca="1" si="109"/>
        <v>0</v>
      </c>
      <c r="X889" s="15"/>
    </row>
    <row r="890" spans="1:24">
      <c r="A890" s="56"/>
      <c r="B890" s="25">
        <v>887</v>
      </c>
      <c r="C890" s="26">
        <f t="shared" ca="1" si="110"/>
        <v>48841.471924877886</v>
      </c>
      <c r="D890" s="26">
        <f t="shared" ca="1" si="111"/>
        <v>488.41471924877885</v>
      </c>
      <c r="E890" s="26">
        <f t="shared" ca="1" si="105"/>
        <v>488.41471924877885</v>
      </c>
      <c r="F890" s="26">
        <f t="shared" ca="1" si="106"/>
        <v>488.41471924877885</v>
      </c>
      <c r="G890" s="27">
        <f t="shared" ca="1" si="107"/>
        <v>122.10367981219471</v>
      </c>
      <c r="H890" s="28">
        <f t="shared" ca="1" si="108"/>
        <v>366.31103943658411</v>
      </c>
      <c r="I890" s="26">
        <f t="shared" ca="1" si="112"/>
        <v>49207.782964314472</v>
      </c>
      <c r="J890" s="57"/>
      <c r="K890" s="52"/>
      <c r="L890" s="52"/>
      <c r="M890" s="52"/>
      <c r="N890" s="52"/>
      <c r="O890" s="52"/>
      <c r="P890" s="52"/>
      <c r="U890" s="15"/>
      <c r="W890" s="32">
        <f t="shared" ca="1" si="109"/>
        <v>1</v>
      </c>
      <c r="X890" s="15"/>
    </row>
    <row r="891" spans="1:24">
      <c r="A891" s="56"/>
      <c r="B891" s="25">
        <v>888</v>
      </c>
      <c r="C891" s="26">
        <f t="shared" ca="1" si="110"/>
        <v>49207.782964314472</v>
      </c>
      <c r="D891" s="26">
        <f t="shared" ca="1" si="111"/>
        <v>492.07782964314475</v>
      </c>
      <c r="E891" s="26">
        <f t="shared" ca="1" si="105"/>
        <v>492.07782964314475</v>
      </c>
      <c r="F891" s="26">
        <f t="shared" ca="1" si="106"/>
        <v>492.07782964314475</v>
      </c>
      <c r="G891" s="27">
        <f t="shared" ca="1" si="107"/>
        <v>123.01945741078619</v>
      </c>
      <c r="H891" s="28">
        <f t="shared" ca="1" si="108"/>
        <v>369.05837223235858</v>
      </c>
      <c r="I891" s="26">
        <f t="shared" ca="1" si="112"/>
        <v>49576.84133654683</v>
      </c>
      <c r="J891" s="57"/>
      <c r="K891" s="52"/>
      <c r="L891" s="52"/>
      <c r="M891" s="52"/>
      <c r="N891" s="52"/>
      <c r="O891" s="52"/>
      <c r="P891" s="52"/>
      <c r="U891" s="15"/>
      <c r="W891" s="32">
        <f t="shared" ca="1" si="109"/>
        <v>1</v>
      </c>
      <c r="X891" s="15"/>
    </row>
    <row r="892" spans="1:24">
      <c r="A892" s="56"/>
      <c r="B892" s="25">
        <v>889</v>
      </c>
      <c r="C892" s="26">
        <f t="shared" ca="1" si="110"/>
        <v>49576.84133654683</v>
      </c>
      <c r="D892" s="26">
        <f t="shared" ca="1" si="111"/>
        <v>495.76841336546829</v>
      </c>
      <c r="E892" s="26">
        <f t="shared" ca="1" si="105"/>
        <v>495.76841336546829</v>
      </c>
      <c r="F892" s="26">
        <f t="shared" ca="1" si="106"/>
        <v>495.76841336546829</v>
      </c>
      <c r="G892" s="27">
        <f t="shared" ca="1" si="107"/>
        <v>123.94210334136707</v>
      </c>
      <c r="H892" s="28">
        <f t="shared" ca="1" si="108"/>
        <v>371.82631002410119</v>
      </c>
      <c r="I892" s="26">
        <f t="shared" ca="1" si="112"/>
        <v>49948.667646570932</v>
      </c>
      <c r="J892" s="57"/>
      <c r="K892" s="52"/>
      <c r="L892" s="52"/>
      <c r="M892" s="52"/>
      <c r="N892" s="52"/>
      <c r="O892" s="52"/>
      <c r="P892" s="52"/>
      <c r="U892" s="15"/>
      <c r="W892" s="32">
        <f t="shared" ca="1" si="109"/>
        <v>1</v>
      </c>
      <c r="X892" s="15"/>
    </row>
    <row r="893" spans="1:24">
      <c r="A893" s="56"/>
      <c r="B893" s="25">
        <v>890</v>
      </c>
      <c r="C893" s="26">
        <f t="shared" ca="1" si="110"/>
        <v>49948.667646570932</v>
      </c>
      <c r="D893" s="26">
        <f t="shared" ca="1" si="111"/>
        <v>499.48667646570931</v>
      </c>
      <c r="E893" s="26">
        <f t="shared" ca="1" si="105"/>
        <v>-499.48667646570931</v>
      </c>
      <c r="F893" s="26">
        <f t="shared" ca="1" si="106"/>
        <v>-499.48667646570931</v>
      </c>
      <c r="G893" s="27" t="b">
        <f t="shared" ca="1" si="107"/>
        <v>0</v>
      </c>
      <c r="H893" s="28">
        <f t="shared" ca="1" si="108"/>
        <v>-499.48667646570931</v>
      </c>
      <c r="I893" s="26">
        <f t="shared" ca="1" si="112"/>
        <v>49449.180970105219</v>
      </c>
      <c r="J893" s="57"/>
      <c r="K893" s="52"/>
      <c r="L893" s="52"/>
      <c r="M893" s="52"/>
      <c r="N893" s="52"/>
      <c r="O893" s="52"/>
      <c r="P893" s="52"/>
      <c r="U893" s="15"/>
      <c r="W893" s="32">
        <f t="shared" ca="1" si="109"/>
        <v>0</v>
      </c>
      <c r="X893" s="15"/>
    </row>
    <row r="894" spans="1:24">
      <c r="A894" s="56"/>
      <c r="B894" s="25">
        <v>891</v>
      </c>
      <c r="C894" s="26">
        <f t="shared" ca="1" si="110"/>
        <v>49449.180970105219</v>
      </c>
      <c r="D894" s="26">
        <f t="shared" ca="1" si="111"/>
        <v>494.4918097010522</v>
      </c>
      <c r="E894" s="26">
        <f t="shared" ca="1" si="105"/>
        <v>494.4918097010522</v>
      </c>
      <c r="F894" s="26">
        <f t="shared" ca="1" si="106"/>
        <v>494.4918097010522</v>
      </c>
      <c r="G894" s="27">
        <f t="shared" ca="1" si="107"/>
        <v>123.62295242526305</v>
      </c>
      <c r="H894" s="28">
        <f t="shared" ca="1" si="108"/>
        <v>370.86885727578914</v>
      </c>
      <c r="I894" s="26">
        <f t="shared" ca="1" si="112"/>
        <v>49820.049827381008</v>
      </c>
      <c r="J894" s="57"/>
      <c r="K894" s="52"/>
      <c r="L894" s="52"/>
      <c r="M894" s="52"/>
      <c r="N894" s="52"/>
      <c r="O894" s="52"/>
      <c r="P894" s="52"/>
      <c r="U894" s="15"/>
      <c r="W894" s="32">
        <f t="shared" ca="1" si="109"/>
        <v>1</v>
      </c>
      <c r="X894" s="15"/>
    </row>
    <row r="895" spans="1:24">
      <c r="A895" s="56"/>
      <c r="B895" s="25">
        <v>892</v>
      </c>
      <c r="C895" s="26">
        <f t="shared" ca="1" si="110"/>
        <v>49820.049827381008</v>
      </c>
      <c r="D895" s="26">
        <f t="shared" ca="1" si="111"/>
        <v>498.20049827381007</v>
      </c>
      <c r="E895" s="26">
        <f t="shared" ca="1" si="105"/>
        <v>498.20049827381007</v>
      </c>
      <c r="F895" s="26">
        <f t="shared" ca="1" si="106"/>
        <v>498.20049827381007</v>
      </c>
      <c r="G895" s="27">
        <f t="shared" ca="1" si="107"/>
        <v>124.55012456845252</v>
      </c>
      <c r="H895" s="28">
        <f t="shared" ca="1" si="108"/>
        <v>373.65037370535754</v>
      </c>
      <c r="I895" s="26">
        <f t="shared" ca="1" si="112"/>
        <v>50193.700201086365</v>
      </c>
      <c r="J895" s="57"/>
      <c r="K895" s="52"/>
      <c r="L895" s="52"/>
      <c r="M895" s="52"/>
      <c r="N895" s="52"/>
      <c r="O895" s="52"/>
      <c r="P895" s="52"/>
      <c r="U895" s="15"/>
      <c r="W895" s="32">
        <f t="shared" ca="1" si="109"/>
        <v>1</v>
      </c>
      <c r="X895" s="15"/>
    </row>
    <row r="896" spans="1:24">
      <c r="A896" s="56"/>
      <c r="B896" s="25">
        <v>893</v>
      </c>
      <c r="C896" s="26">
        <f t="shared" ca="1" si="110"/>
        <v>50193.700201086365</v>
      </c>
      <c r="D896" s="26">
        <f t="shared" ca="1" si="111"/>
        <v>501.93700201086364</v>
      </c>
      <c r="E896" s="26">
        <f t="shared" ca="1" si="105"/>
        <v>-501.93700201086364</v>
      </c>
      <c r="F896" s="26">
        <f t="shared" ca="1" si="106"/>
        <v>-501.93700201086364</v>
      </c>
      <c r="G896" s="27" t="b">
        <f t="shared" ca="1" si="107"/>
        <v>0</v>
      </c>
      <c r="H896" s="28">
        <f t="shared" ca="1" si="108"/>
        <v>-501.93700201086364</v>
      </c>
      <c r="I896" s="26">
        <f t="shared" ca="1" si="112"/>
        <v>49691.763199075504</v>
      </c>
      <c r="J896" s="57"/>
      <c r="K896" s="52"/>
      <c r="L896" s="52"/>
      <c r="M896" s="52"/>
      <c r="N896" s="52"/>
      <c r="O896" s="52"/>
      <c r="P896" s="52"/>
      <c r="U896" s="15"/>
      <c r="W896" s="32">
        <f t="shared" ca="1" si="109"/>
        <v>0</v>
      </c>
      <c r="X896" s="15"/>
    </row>
    <row r="897" spans="1:24">
      <c r="A897" s="56"/>
      <c r="B897" s="25">
        <v>894</v>
      </c>
      <c r="C897" s="26">
        <f t="shared" ca="1" si="110"/>
        <v>49691.763199075504</v>
      </c>
      <c r="D897" s="26">
        <f t="shared" ca="1" si="111"/>
        <v>496.91763199075507</v>
      </c>
      <c r="E897" s="26">
        <f t="shared" ca="1" si="105"/>
        <v>-496.91763199075507</v>
      </c>
      <c r="F897" s="26">
        <f t="shared" ca="1" si="106"/>
        <v>-496.91763199075507</v>
      </c>
      <c r="G897" s="27" t="b">
        <f t="shared" ca="1" si="107"/>
        <v>0</v>
      </c>
      <c r="H897" s="28">
        <f t="shared" ca="1" si="108"/>
        <v>-496.91763199075507</v>
      </c>
      <c r="I897" s="26">
        <f t="shared" ca="1" si="112"/>
        <v>49194.845567084747</v>
      </c>
      <c r="J897" s="57"/>
      <c r="K897" s="52"/>
      <c r="L897" s="52"/>
      <c r="M897" s="52"/>
      <c r="N897" s="52"/>
      <c r="O897" s="52"/>
      <c r="P897" s="52"/>
      <c r="U897" s="15"/>
      <c r="W897" s="32">
        <f t="shared" ca="1" si="109"/>
        <v>0</v>
      </c>
      <c r="X897" s="15"/>
    </row>
    <row r="898" spans="1:24">
      <c r="A898" s="56"/>
      <c r="B898" s="25">
        <v>895</v>
      </c>
      <c r="C898" s="26">
        <f t="shared" ca="1" si="110"/>
        <v>49194.845567084747</v>
      </c>
      <c r="D898" s="26">
        <f t="shared" ca="1" si="111"/>
        <v>491.94845567084747</v>
      </c>
      <c r="E898" s="26">
        <f t="shared" ca="1" si="105"/>
        <v>491.94845567084747</v>
      </c>
      <c r="F898" s="26">
        <f t="shared" ca="1" si="106"/>
        <v>491.94845567084747</v>
      </c>
      <c r="G898" s="27">
        <f t="shared" ca="1" si="107"/>
        <v>122.98711391771187</v>
      </c>
      <c r="H898" s="28">
        <f t="shared" ca="1" si="108"/>
        <v>368.96134175313557</v>
      </c>
      <c r="I898" s="26">
        <f t="shared" ca="1" si="112"/>
        <v>49563.806908837883</v>
      </c>
      <c r="J898" s="57"/>
      <c r="K898" s="52"/>
      <c r="L898" s="52"/>
      <c r="M898" s="52"/>
      <c r="N898" s="52"/>
      <c r="O898" s="52"/>
      <c r="P898" s="52"/>
      <c r="U898" s="15"/>
      <c r="W898" s="32">
        <f t="shared" ca="1" si="109"/>
        <v>1</v>
      </c>
      <c r="X898" s="15"/>
    </row>
    <row r="899" spans="1:24">
      <c r="A899" s="56"/>
      <c r="B899" s="25">
        <v>896</v>
      </c>
      <c r="C899" s="26">
        <f t="shared" ca="1" si="110"/>
        <v>49563.806908837883</v>
      </c>
      <c r="D899" s="26">
        <f t="shared" ca="1" si="111"/>
        <v>495.63806908837887</v>
      </c>
      <c r="E899" s="26">
        <f t="shared" ca="1" si="105"/>
        <v>-495.63806908837887</v>
      </c>
      <c r="F899" s="26">
        <f t="shared" ca="1" si="106"/>
        <v>-495.63806908837887</v>
      </c>
      <c r="G899" s="27" t="b">
        <f t="shared" ca="1" si="107"/>
        <v>0</v>
      </c>
      <c r="H899" s="28">
        <f t="shared" ca="1" si="108"/>
        <v>-495.63806908837887</v>
      </c>
      <c r="I899" s="26">
        <f t="shared" ca="1" si="112"/>
        <v>49068.168839749502</v>
      </c>
      <c r="J899" s="57"/>
      <c r="K899" s="52"/>
      <c r="L899" s="52"/>
      <c r="M899" s="52"/>
      <c r="N899" s="52"/>
      <c r="O899" s="52"/>
      <c r="P899" s="52"/>
      <c r="U899" s="15"/>
      <c r="W899" s="32">
        <f t="shared" ca="1" si="109"/>
        <v>0</v>
      </c>
      <c r="X899" s="15"/>
    </row>
    <row r="900" spans="1:24">
      <c r="A900" s="56"/>
      <c r="B900" s="25">
        <v>897</v>
      </c>
      <c r="C900" s="26">
        <f t="shared" ca="1" si="110"/>
        <v>49068.168839749502</v>
      </c>
      <c r="D900" s="26">
        <f t="shared" ca="1" si="111"/>
        <v>490.68168839749501</v>
      </c>
      <c r="E900" s="26">
        <f t="shared" ref="E900:E963" ca="1" si="113">IF(W900=0,(D900*-1), IF(W900=1,D900*$K$17))</f>
        <v>490.68168839749501</v>
      </c>
      <c r="F900" s="26">
        <f t="shared" ref="F900:F963" ca="1" si="114">E900</f>
        <v>490.68168839749501</v>
      </c>
      <c r="G900" s="27">
        <f t="shared" ref="G900:G963" ca="1" si="115">IF(F900&gt;0,F900/$K$20)</f>
        <v>122.67042209937375</v>
      </c>
      <c r="H900" s="28">
        <f t="shared" ref="H900:H963" ca="1" si="116">F900-G900</f>
        <v>368.01126629812126</v>
      </c>
      <c r="I900" s="26">
        <f t="shared" ca="1" si="112"/>
        <v>49436.180106047621</v>
      </c>
      <c r="J900" s="57"/>
      <c r="K900" s="52"/>
      <c r="L900" s="52"/>
      <c r="M900" s="52"/>
      <c r="N900" s="52"/>
      <c r="O900" s="52"/>
      <c r="P900" s="52"/>
      <c r="U900" s="15"/>
      <c r="W900" s="32">
        <f t="shared" ref="W900:W963" ca="1" si="117">IF(RAND()&gt;$K$14,0,1)</f>
        <v>1</v>
      </c>
      <c r="X900" s="15"/>
    </row>
    <row r="901" spans="1:24">
      <c r="A901" s="56"/>
      <c r="B901" s="25">
        <v>898</v>
      </c>
      <c r="C901" s="26">
        <f t="shared" ref="C901:C964" ca="1" si="118">I900</f>
        <v>49436.180106047621</v>
      </c>
      <c r="D901" s="26">
        <f t="shared" ref="D901:D964" ca="1" si="119">I900*$L$5</f>
        <v>494.36180106047624</v>
      </c>
      <c r="E901" s="26">
        <f t="shared" ca="1" si="113"/>
        <v>-494.36180106047624</v>
      </c>
      <c r="F901" s="26">
        <f t="shared" ca="1" si="114"/>
        <v>-494.36180106047624</v>
      </c>
      <c r="G901" s="27" t="b">
        <f t="shared" ca="1" si="115"/>
        <v>0</v>
      </c>
      <c r="H901" s="28">
        <f t="shared" ca="1" si="116"/>
        <v>-494.36180106047624</v>
      </c>
      <c r="I901" s="26">
        <f t="shared" ca="1" si="112"/>
        <v>48941.818304987144</v>
      </c>
      <c r="J901" s="57"/>
      <c r="K901" s="52"/>
      <c r="L901" s="52"/>
      <c r="M901" s="52"/>
      <c r="N901" s="52"/>
      <c r="O901" s="52"/>
      <c r="P901" s="52"/>
      <c r="U901" s="15"/>
      <c r="W901" s="32">
        <f t="shared" ca="1" si="117"/>
        <v>0</v>
      </c>
      <c r="X901" s="15"/>
    </row>
    <row r="902" spans="1:24">
      <c r="A902" s="56"/>
      <c r="B902" s="25">
        <v>899</v>
      </c>
      <c r="C902" s="26">
        <f t="shared" ca="1" si="118"/>
        <v>48941.818304987144</v>
      </c>
      <c r="D902" s="26">
        <f t="shared" ca="1" si="119"/>
        <v>489.41818304987146</v>
      </c>
      <c r="E902" s="26">
        <f t="shared" ca="1" si="113"/>
        <v>489.41818304987146</v>
      </c>
      <c r="F902" s="26">
        <f t="shared" ca="1" si="114"/>
        <v>489.41818304987146</v>
      </c>
      <c r="G902" s="27">
        <f t="shared" ca="1" si="115"/>
        <v>122.35454576246786</v>
      </c>
      <c r="H902" s="28">
        <f t="shared" ca="1" si="116"/>
        <v>367.06363728740359</v>
      </c>
      <c r="I902" s="26">
        <f t="shared" ref="I902:I965" ca="1" si="120">I901+H902</f>
        <v>49308.881942274551</v>
      </c>
      <c r="J902" s="57"/>
      <c r="K902" s="52"/>
      <c r="L902" s="52"/>
      <c r="M902" s="52"/>
      <c r="N902" s="52"/>
      <c r="O902" s="52"/>
      <c r="P902" s="52"/>
      <c r="U902" s="15"/>
      <c r="W902" s="32">
        <f t="shared" ca="1" si="117"/>
        <v>1</v>
      </c>
      <c r="X902" s="15"/>
    </row>
    <row r="903" spans="1:24">
      <c r="A903" s="56"/>
      <c r="B903" s="25">
        <v>900</v>
      </c>
      <c r="C903" s="26">
        <f t="shared" ca="1" si="118"/>
        <v>49308.881942274551</v>
      </c>
      <c r="D903" s="26">
        <f t="shared" ca="1" si="119"/>
        <v>493.08881942274553</v>
      </c>
      <c r="E903" s="26">
        <f t="shared" ca="1" si="113"/>
        <v>493.08881942274553</v>
      </c>
      <c r="F903" s="26">
        <f t="shared" ca="1" si="114"/>
        <v>493.08881942274553</v>
      </c>
      <c r="G903" s="27">
        <f t="shared" ca="1" si="115"/>
        <v>123.27220485568638</v>
      </c>
      <c r="H903" s="28">
        <f t="shared" ca="1" si="116"/>
        <v>369.81661456705916</v>
      </c>
      <c r="I903" s="26">
        <f t="shared" ca="1" si="120"/>
        <v>49678.698556841613</v>
      </c>
      <c r="J903" s="57"/>
      <c r="K903" s="52"/>
      <c r="L903" s="52"/>
      <c r="M903" s="52"/>
      <c r="N903" s="52"/>
      <c r="O903" s="52"/>
      <c r="P903" s="52"/>
      <c r="U903" s="15"/>
      <c r="W903" s="32">
        <f t="shared" ca="1" si="117"/>
        <v>1</v>
      </c>
      <c r="X903" s="15"/>
    </row>
    <row r="904" spans="1:24">
      <c r="A904" s="56"/>
      <c r="B904" s="25">
        <v>901</v>
      </c>
      <c r="C904" s="26">
        <f t="shared" ca="1" si="118"/>
        <v>49678.698556841613</v>
      </c>
      <c r="D904" s="26">
        <f t="shared" ca="1" si="119"/>
        <v>496.78698556841613</v>
      </c>
      <c r="E904" s="26">
        <f t="shared" ca="1" si="113"/>
        <v>-496.78698556841613</v>
      </c>
      <c r="F904" s="26">
        <f t="shared" ca="1" si="114"/>
        <v>-496.78698556841613</v>
      </c>
      <c r="G904" s="27" t="b">
        <f t="shared" ca="1" si="115"/>
        <v>0</v>
      </c>
      <c r="H904" s="28">
        <f t="shared" ca="1" si="116"/>
        <v>-496.78698556841613</v>
      </c>
      <c r="I904" s="26">
        <f t="shared" ca="1" si="120"/>
        <v>49181.911571273195</v>
      </c>
      <c r="J904" s="57"/>
      <c r="K904" s="52"/>
      <c r="L904" s="52"/>
      <c r="M904" s="52"/>
      <c r="N904" s="52"/>
      <c r="O904" s="52"/>
      <c r="P904" s="52"/>
      <c r="U904" s="15"/>
      <c r="W904" s="32">
        <f t="shared" ca="1" si="117"/>
        <v>0</v>
      </c>
      <c r="X904" s="15"/>
    </row>
    <row r="905" spans="1:24">
      <c r="A905" s="56"/>
      <c r="B905" s="25">
        <v>902</v>
      </c>
      <c r="C905" s="26">
        <f t="shared" ca="1" si="118"/>
        <v>49181.911571273195</v>
      </c>
      <c r="D905" s="26">
        <f t="shared" ca="1" si="119"/>
        <v>491.81911571273196</v>
      </c>
      <c r="E905" s="26">
        <f t="shared" ca="1" si="113"/>
        <v>491.81911571273196</v>
      </c>
      <c r="F905" s="26">
        <f t="shared" ca="1" si="114"/>
        <v>491.81911571273196</v>
      </c>
      <c r="G905" s="27">
        <f t="shared" ca="1" si="115"/>
        <v>122.95477892818299</v>
      </c>
      <c r="H905" s="28">
        <f t="shared" ca="1" si="116"/>
        <v>368.86433678454898</v>
      </c>
      <c r="I905" s="26">
        <f t="shared" ca="1" si="120"/>
        <v>49550.775908057745</v>
      </c>
      <c r="J905" s="57"/>
      <c r="K905" s="52"/>
      <c r="L905" s="52"/>
      <c r="M905" s="52"/>
      <c r="N905" s="52"/>
      <c r="O905" s="52"/>
      <c r="P905" s="52"/>
      <c r="U905" s="15"/>
      <c r="W905" s="32">
        <f t="shared" ca="1" si="117"/>
        <v>1</v>
      </c>
      <c r="X905" s="15"/>
    </row>
    <row r="906" spans="1:24">
      <c r="A906" s="56"/>
      <c r="B906" s="25">
        <v>903</v>
      </c>
      <c r="C906" s="26">
        <f t="shared" ca="1" si="118"/>
        <v>49550.775908057745</v>
      </c>
      <c r="D906" s="26">
        <f t="shared" ca="1" si="119"/>
        <v>495.50775908057744</v>
      </c>
      <c r="E906" s="26">
        <f t="shared" ca="1" si="113"/>
        <v>-495.50775908057744</v>
      </c>
      <c r="F906" s="26">
        <f t="shared" ca="1" si="114"/>
        <v>-495.50775908057744</v>
      </c>
      <c r="G906" s="27" t="b">
        <f t="shared" ca="1" si="115"/>
        <v>0</v>
      </c>
      <c r="H906" s="28">
        <f t="shared" ca="1" si="116"/>
        <v>-495.50775908057744</v>
      </c>
      <c r="I906" s="26">
        <f t="shared" ca="1" si="120"/>
        <v>49055.268148977171</v>
      </c>
      <c r="J906" s="57"/>
      <c r="K906" s="52"/>
      <c r="L906" s="52"/>
      <c r="M906" s="52"/>
      <c r="N906" s="52"/>
      <c r="O906" s="52"/>
      <c r="P906" s="52"/>
      <c r="U906" s="15"/>
      <c r="W906" s="32">
        <f t="shared" ca="1" si="117"/>
        <v>0</v>
      </c>
      <c r="X906" s="15"/>
    </row>
    <row r="907" spans="1:24">
      <c r="A907" s="56"/>
      <c r="B907" s="25">
        <v>904</v>
      </c>
      <c r="C907" s="26">
        <f t="shared" ca="1" si="118"/>
        <v>49055.268148977171</v>
      </c>
      <c r="D907" s="26">
        <f t="shared" ca="1" si="119"/>
        <v>490.55268148977171</v>
      </c>
      <c r="E907" s="26">
        <f t="shared" ca="1" si="113"/>
        <v>490.55268148977171</v>
      </c>
      <c r="F907" s="26">
        <f t="shared" ca="1" si="114"/>
        <v>490.55268148977171</v>
      </c>
      <c r="G907" s="27">
        <f t="shared" ca="1" si="115"/>
        <v>122.63817037244293</v>
      </c>
      <c r="H907" s="28">
        <f t="shared" ca="1" si="116"/>
        <v>367.9145111173288</v>
      </c>
      <c r="I907" s="26">
        <f t="shared" ca="1" si="120"/>
        <v>49423.182660094499</v>
      </c>
      <c r="J907" s="57"/>
      <c r="K907" s="52"/>
      <c r="L907" s="52"/>
      <c r="M907" s="52"/>
      <c r="N907" s="52"/>
      <c r="O907" s="52"/>
      <c r="P907" s="52"/>
      <c r="U907" s="15"/>
      <c r="W907" s="32">
        <f t="shared" ca="1" si="117"/>
        <v>1</v>
      </c>
      <c r="X907" s="15"/>
    </row>
    <row r="908" spans="1:24">
      <c r="A908" s="56"/>
      <c r="B908" s="25">
        <v>905</v>
      </c>
      <c r="C908" s="26">
        <f t="shared" ca="1" si="118"/>
        <v>49423.182660094499</v>
      </c>
      <c r="D908" s="26">
        <f t="shared" ca="1" si="119"/>
        <v>494.231826600945</v>
      </c>
      <c r="E908" s="26">
        <f t="shared" ca="1" si="113"/>
        <v>494.231826600945</v>
      </c>
      <c r="F908" s="26">
        <f t="shared" ca="1" si="114"/>
        <v>494.231826600945</v>
      </c>
      <c r="G908" s="27">
        <f t="shared" ca="1" si="115"/>
        <v>123.55795665023625</v>
      </c>
      <c r="H908" s="28">
        <f t="shared" ca="1" si="116"/>
        <v>370.67386995070876</v>
      </c>
      <c r="I908" s="26">
        <f t="shared" ca="1" si="120"/>
        <v>49793.85653004521</v>
      </c>
      <c r="J908" s="57"/>
      <c r="K908" s="52"/>
      <c r="L908" s="52"/>
      <c r="M908" s="52"/>
      <c r="N908" s="52"/>
      <c r="O908" s="52"/>
      <c r="P908" s="52"/>
      <c r="U908" s="15"/>
      <c r="W908" s="32">
        <f t="shared" ca="1" si="117"/>
        <v>1</v>
      </c>
      <c r="X908" s="15"/>
    </row>
    <row r="909" spans="1:24">
      <c r="A909" s="56"/>
      <c r="B909" s="25">
        <v>906</v>
      </c>
      <c r="C909" s="26">
        <f t="shared" ca="1" si="118"/>
        <v>49793.85653004521</v>
      </c>
      <c r="D909" s="26">
        <f t="shared" ca="1" si="119"/>
        <v>497.93856530045213</v>
      </c>
      <c r="E909" s="26">
        <f t="shared" ca="1" si="113"/>
        <v>497.93856530045213</v>
      </c>
      <c r="F909" s="26">
        <f t="shared" ca="1" si="114"/>
        <v>497.93856530045213</v>
      </c>
      <c r="G909" s="27">
        <f t="shared" ca="1" si="115"/>
        <v>124.48464132511303</v>
      </c>
      <c r="H909" s="28">
        <f t="shared" ca="1" si="116"/>
        <v>373.45392397533908</v>
      </c>
      <c r="I909" s="26">
        <f t="shared" ca="1" si="120"/>
        <v>50167.310454020546</v>
      </c>
      <c r="J909" s="57"/>
      <c r="K909" s="52"/>
      <c r="L909" s="52"/>
      <c r="M909" s="52"/>
      <c r="N909" s="52"/>
      <c r="O909" s="52"/>
      <c r="P909" s="52"/>
      <c r="U909" s="15"/>
      <c r="W909" s="32">
        <f t="shared" ca="1" si="117"/>
        <v>1</v>
      </c>
      <c r="X909" s="15"/>
    </row>
    <row r="910" spans="1:24">
      <c r="A910" s="56"/>
      <c r="B910" s="25">
        <v>907</v>
      </c>
      <c r="C910" s="26">
        <f t="shared" ca="1" si="118"/>
        <v>50167.310454020546</v>
      </c>
      <c r="D910" s="26">
        <f t="shared" ca="1" si="119"/>
        <v>501.67310454020549</v>
      </c>
      <c r="E910" s="26">
        <f t="shared" ca="1" si="113"/>
        <v>-501.67310454020549</v>
      </c>
      <c r="F910" s="26">
        <f t="shared" ca="1" si="114"/>
        <v>-501.67310454020549</v>
      </c>
      <c r="G910" s="27" t="b">
        <f t="shared" ca="1" si="115"/>
        <v>0</v>
      </c>
      <c r="H910" s="28">
        <f t="shared" ca="1" si="116"/>
        <v>-501.67310454020549</v>
      </c>
      <c r="I910" s="26">
        <f t="shared" ca="1" si="120"/>
        <v>49665.637349480341</v>
      </c>
      <c r="J910" s="57"/>
      <c r="K910" s="52"/>
      <c r="L910" s="52"/>
      <c r="M910" s="52"/>
      <c r="N910" s="52"/>
      <c r="O910" s="52"/>
      <c r="P910" s="52"/>
      <c r="U910" s="15"/>
      <c r="W910" s="32">
        <f t="shared" ca="1" si="117"/>
        <v>0</v>
      </c>
      <c r="X910" s="15"/>
    </row>
    <row r="911" spans="1:24">
      <c r="A911" s="56"/>
      <c r="B911" s="25">
        <v>908</v>
      </c>
      <c r="C911" s="26">
        <f t="shared" ca="1" si="118"/>
        <v>49665.637349480341</v>
      </c>
      <c r="D911" s="26">
        <f t="shared" ca="1" si="119"/>
        <v>496.6563734948034</v>
      </c>
      <c r="E911" s="26">
        <f t="shared" ca="1" si="113"/>
        <v>-496.6563734948034</v>
      </c>
      <c r="F911" s="26">
        <f t="shared" ca="1" si="114"/>
        <v>-496.6563734948034</v>
      </c>
      <c r="G911" s="27" t="b">
        <f t="shared" ca="1" si="115"/>
        <v>0</v>
      </c>
      <c r="H911" s="28">
        <f t="shared" ca="1" si="116"/>
        <v>-496.6563734948034</v>
      </c>
      <c r="I911" s="26">
        <f t="shared" ca="1" si="120"/>
        <v>49168.980975985534</v>
      </c>
      <c r="J911" s="57"/>
      <c r="K911" s="52"/>
      <c r="L911" s="52"/>
      <c r="M911" s="52"/>
      <c r="N911" s="52"/>
      <c r="O911" s="52"/>
      <c r="P911" s="52"/>
      <c r="U911" s="15"/>
      <c r="W911" s="32">
        <f t="shared" ca="1" si="117"/>
        <v>0</v>
      </c>
      <c r="X911" s="15"/>
    </row>
    <row r="912" spans="1:24">
      <c r="A912" s="56"/>
      <c r="B912" s="25">
        <v>909</v>
      </c>
      <c r="C912" s="26">
        <f t="shared" ca="1" si="118"/>
        <v>49168.980975985534</v>
      </c>
      <c r="D912" s="26">
        <f t="shared" ca="1" si="119"/>
        <v>491.68980975985534</v>
      </c>
      <c r="E912" s="26">
        <f t="shared" ca="1" si="113"/>
        <v>491.68980975985534</v>
      </c>
      <c r="F912" s="26">
        <f t="shared" ca="1" si="114"/>
        <v>491.68980975985534</v>
      </c>
      <c r="G912" s="27">
        <f t="shared" ca="1" si="115"/>
        <v>122.92245243996383</v>
      </c>
      <c r="H912" s="28">
        <f t="shared" ca="1" si="116"/>
        <v>368.76735731989152</v>
      </c>
      <c r="I912" s="26">
        <f t="shared" ca="1" si="120"/>
        <v>49537.748333305426</v>
      </c>
      <c r="J912" s="57"/>
      <c r="K912" s="52"/>
      <c r="L912" s="52"/>
      <c r="M912" s="52"/>
      <c r="N912" s="52"/>
      <c r="O912" s="52"/>
      <c r="P912" s="52"/>
      <c r="U912" s="15"/>
      <c r="W912" s="32">
        <f t="shared" ca="1" si="117"/>
        <v>1</v>
      </c>
      <c r="X912" s="15"/>
    </row>
    <row r="913" spans="1:24">
      <c r="A913" s="56"/>
      <c r="B913" s="25">
        <v>910</v>
      </c>
      <c r="C913" s="26">
        <f t="shared" ca="1" si="118"/>
        <v>49537.748333305426</v>
      </c>
      <c r="D913" s="26">
        <f t="shared" ca="1" si="119"/>
        <v>495.37748333305427</v>
      </c>
      <c r="E913" s="26">
        <f t="shared" ca="1" si="113"/>
        <v>495.37748333305427</v>
      </c>
      <c r="F913" s="26">
        <f t="shared" ca="1" si="114"/>
        <v>495.37748333305427</v>
      </c>
      <c r="G913" s="27">
        <f t="shared" ca="1" si="115"/>
        <v>123.84437083326357</v>
      </c>
      <c r="H913" s="28">
        <f t="shared" ca="1" si="116"/>
        <v>371.53311249979072</v>
      </c>
      <c r="I913" s="26">
        <f t="shared" ca="1" si="120"/>
        <v>49909.281445805216</v>
      </c>
      <c r="J913" s="57"/>
      <c r="K913" s="52"/>
      <c r="L913" s="52"/>
      <c r="M913" s="52"/>
      <c r="N913" s="52"/>
      <c r="O913" s="52"/>
      <c r="P913" s="52"/>
      <c r="U913" s="15"/>
      <c r="W913" s="32">
        <f t="shared" ca="1" si="117"/>
        <v>1</v>
      </c>
      <c r="X913" s="15"/>
    </row>
    <row r="914" spans="1:24">
      <c r="A914" s="56"/>
      <c r="B914" s="25">
        <v>911</v>
      </c>
      <c r="C914" s="26">
        <f t="shared" ca="1" si="118"/>
        <v>49909.281445805216</v>
      </c>
      <c r="D914" s="26">
        <f t="shared" ca="1" si="119"/>
        <v>499.09281445805215</v>
      </c>
      <c r="E914" s="26">
        <f t="shared" ca="1" si="113"/>
        <v>499.09281445805215</v>
      </c>
      <c r="F914" s="26">
        <f t="shared" ca="1" si="114"/>
        <v>499.09281445805215</v>
      </c>
      <c r="G914" s="27">
        <f t="shared" ca="1" si="115"/>
        <v>124.77320361451304</v>
      </c>
      <c r="H914" s="28">
        <f t="shared" ca="1" si="116"/>
        <v>374.31961084353912</v>
      </c>
      <c r="I914" s="26">
        <f t="shared" ca="1" si="120"/>
        <v>50283.601056648753</v>
      </c>
      <c r="J914" s="57"/>
      <c r="K914" s="52"/>
      <c r="L914" s="52"/>
      <c r="M914" s="52"/>
      <c r="N914" s="52"/>
      <c r="O914" s="52"/>
      <c r="P914" s="52"/>
      <c r="U914" s="15"/>
      <c r="W914" s="32">
        <f t="shared" ca="1" si="117"/>
        <v>1</v>
      </c>
      <c r="X914" s="15"/>
    </row>
    <row r="915" spans="1:24">
      <c r="A915" s="56"/>
      <c r="B915" s="25">
        <v>912</v>
      </c>
      <c r="C915" s="26">
        <f t="shared" ca="1" si="118"/>
        <v>50283.601056648753</v>
      </c>
      <c r="D915" s="26">
        <f t="shared" ca="1" si="119"/>
        <v>502.83601056648752</v>
      </c>
      <c r="E915" s="26">
        <f t="shared" ca="1" si="113"/>
        <v>502.83601056648752</v>
      </c>
      <c r="F915" s="26">
        <f t="shared" ca="1" si="114"/>
        <v>502.83601056648752</v>
      </c>
      <c r="G915" s="27">
        <f t="shared" ca="1" si="115"/>
        <v>125.70900264162188</v>
      </c>
      <c r="H915" s="28">
        <f t="shared" ca="1" si="116"/>
        <v>377.12700792486567</v>
      </c>
      <c r="I915" s="26">
        <f t="shared" ca="1" si="120"/>
        <v>50660.728064573617</v>
      </c>
      <c r="J915" s="57"/>
      <c r="K915" s="52"/>
      <c r="L915" s="52"/>
      <c r="M915" s="52"/>
      <c r="N915" s="52"/>
      <c r="O915" s="52"/>
      <c r="P915" s="52"/>
      <c r="U915" s="15"/>
      <c r="W915" s="32">
        <f t="shared" ca="1" si="117"/>
        <v>1</v>
      </c>
      <c r="X915" s="15"/>
    </row>
    <row r="916" spans="1:24">
      <c r="A916" s="56"/>
      <c r="B916" s="25">
        <v>913</v>
      </c>
      <c r="C916" s="26">
        <f t="shared" ca="1" si="118"/>
        <v>50660.728064573617</v>
      </c>
      <c r="D916" s="26">
        <f t="shared" ca="1" si="119"/>
        <v>506.60728064573618</v>
      </c>
      <c r="E916" s="26">
        <f t="shared" ca="1" si="113"/>
        <v>506.60728064573618</v>
      </c>
      <c r="F916" s="26">
        <f t="shared" ca="1" si="114"/>
        <v>506.60728064573618</v>
      </c>
      <c r="G916" s="27">
        <f t="shared" ca="1" si="115"/>
        <v>126.65182016143405</v>
      </c>
      <c r="H916" s="28">
        <f t="shared" ca="1" si="116"/>
        <v>379.95546048430214</v>
      </c>
      <c r="I916" s="26">
        <f t="shared" ca="1" si="120"/>
        <v>51040.683525057917</v>
      </c>
      <c r="J916" s="57"/>
      <c r="K916" s="52"/>
      <c r="L916" s="52"/>
      <c r="M916" s="52"/>
      <c r="N916" s="52"/>
      <c r="O916" s="52"/>
      <c r="P916" s="52"/>
      <c r="U916" s="15"/>
      <c r="W916" s="32">
        <f t="shared" ca="1" si="117"/>
        <v>1</v>
      </c>
      <c r="X916" s="15"/>
    </row>
    <row r="917" spans="1:24">
      <c r="A917" s="56"/>
      <c r="B917" s="25">
        <v>914</v>
      </c>
      <c r="C917" s="26">
        <f t="shared" ca="1" si="118"/>
        <v>51040.683525057917</v>
      </c>
      <c r="D917" s="26">
        <f t="shared" ca="1" si="119"/>
        <v>510.40683525057921</v>
      </c>
      <c r="E917" s="26">
        <f t="shared" ca="1" si="113"/>
        <v>510.40683525057921</v>
      </c>
      <c r="F917" s="26">
        <f t="shared" ca="1" si="114"/>
        <v>510.40683525057921</v>
      </c>
      <c r="G917" s="27">
        <f t="shared" ca="1" si="115"/>
        <v>127.6017088126448</v>
      </c>
      <c r="H917" s="28">
        <f t="shared" ca="1" si="116"/>
        <v>382.8051264379344</v>
      </c>
      <c r="I917" s="26">
        <f t="shared" ca="1" si="120"/>
        <v>51423.488651495849</v>
      </c>
      <c r="J917" s="57"/>
      <c r="K917" s="52"/>
      <c r="L917" s="52"/>
      <c r="M917" s="52"/>
      <c r="N917" s="52"/>
      <c r="O917" s="52"/>
      <c r="P917" s="52"/>
      <c r="U917" s="15"/>
      <c r="W917" s="32">
        <f t="shared" ca="1" si="117"/>
        <v>1</v>
      </c>
      <c r="X917" s="15"/>
    </row>
    <row r="918" spans="1:24">
      <c r="A918" s="56"/>
      <c r="B918" s="25">
        <v>915</v>
      </c>
      <c r="C918" s="26">
        <f t="shared" ca="1" si="118"/>
        <v>51423.488651495849</v>
      </c>
      <c r="D918" s="26">
        <f t="shared" ca="1" si="119"/>
        <v>514.23488651495848</v>
      </c>
      <c r="E918" s="26">
        <f t="shared" ca="1" si="113"/>
        <v>514.23488651495848</v>
      </c>
      <c r="F918" s="26">
        <f t="shared" ca="1" si="114"/>
        <v>514.23488651495848</v>
      </c>
      <c r="G918" s="27">
        <f t="shared" ca="1" si="115"/>
        <v>128.55872162873962</v>
      </c>
      <c r="H918" s="28">
        <f t="shared" ca="1" si="116"/>
        <v>385.67616488621888</v>
      </c>
      <c r="I918" s="26">
        <f t="shared" ca="1" si="120"/>
        <v>51809.164816382065</v>
      </c>
      <c r="J918" s="57"/>
      <c r="K918" s="52"/>
      <c r="L918" s="52"/>
      <c r="M918" s="52"/>
      <c r="N918" s="52"/>
      <c r="O918" s="52"/>
      <c r="P918" s="52"/>
      <c r="U918" s="15"/>
      <c r="W918" s="32">
        <f t="shared" ca="1" si="117"/>
        <v>1</v>
      </c>
      <c r="X918" s="15"/>
    </row>
    <row r="919" spans="1:24">
      <c r="A919" s="56"/>
      <c r="B919" s="25">
        <v>916</v>
      </c>
      <c r="C919" s="26">
        <f t="shared" ca="1" si="118"/>
        <v>51809.164816382065</v>
      </c>
      <c r="D919" s="26">
        <f t="shared" ca="1" si="119"/>
        <v>518.09164816382065</v>
      </c>
      <c r="E919" s="26">
        <f t="shared" ca="1" si="113"/>
        <v>-518.09164816382065</v>
      </c>
      <c r="F919" s="26">
        <f t="shared" ca="1" si="114"/>
        <v>-518.09164816382065</v>
      </c>
      <c r="G919" s="27" t="b">
        <f t="shared" ca="1" si="115"/>
        <v>0</v>
      </c>
      <c r="H919" s="28">
        <f t="shared" ca="1" si="116"/>
        <v>-518.09164816382065</v>
      </c>
      <c r="I919" s="26">
        <f t="shared" ca="1" si="120"/>
        <v>51291.073168218245</v>
      </c>
      <c r="J919" s="57"/>
      <c r="K919" s="52"/>
      <c r="L919" s="52"/>
      <c r="M919" s="52"/>
      <c r="N919" s="52"/>
      <c r="O919" s="52"/>
      <c r="P919" s="52"/>
      <c r="U919" s="15"/>
      <c r="W919" s="32">
        <f t="shared" ca="1" si="117"/>
        <v>0</v>
      </c>
      <c r="X919" s="15"/>
    </row>
    <row r="920" spans="1:24">
      <c r="A920" s="56"/>
      <c r="B920" s="25">
        <v>917</v>
      </c>
      <c r="C920" s="26">
        <f t="shared" ca="1" si="118"/>
        <v>51291.073168218245</v>
      </c>
      <c r="D920" s="26">
        <f t="shared" ca="1" si="119"/>
        <v>512.91073168218247</v>
      </c>
      <c r="E920" s="26">
        <f t="shared" ca="1" si="113"/>
        <v>512.91073168218247</v>
      </c>
      <c r="F920" s="26">
        <f t="shared" ca="1" si="114"/>
        <v>512.91073168218247</v>
      </c>
      <c r="G920" s="27">
        <f t="shared" ca="1" si="115"/>
        <v>128.22768292054562</v>
      </c>
      <c r="H920" s="28">
        <f t="shared" ca="1" si="116"/>
        <v>384.68304876163688</v>
      </c>
      <c r="I920" s="26">
        <f t="shared" ca="1" si="120"/>
        <v>51675.756216979884</v>
      </c>
      <c r="J920" s="57"/>
      <c r="K920" s="52"/>
      <c r="L920" s="52"/>
      <c r="M920" s="52"/>
      <c r="N920" s="52"/>
      <c r="O920" s="52"/>
      <c r="P920" s="52"/>
      <c r="U920" s="15"/>
      <c r="W920" s="32">
        <f t="shared" ca="1" si="117"/>
        <v>1</v>
      </c>
      <c r="X920" s="15"/>
    </row>
    <row r="921" spans="1:24">
      <c r="A921" s="56"/>
      <c r="B921" s="25">
        <v>918</v>
      </c>
      <c r="C921" s="26">
        <f t="shared" ca="1" si="118"/>
        <v>51675.756216979884</v>
      </c>
      <c r="D921" s="26">
        <f t="shared" ca="1" si="119"/>
        <v>516.7575621697988</v>
      </c>
      <c r="E921" s="26">
        <f t="shared" ca="1" si="113"/>
        <v>516.7575621697988</v>
      </c>
      <c r="F921" s="26">
        <f t="shared" ca="1" si="114"/>
        <v>516.7575621697988</v>
      </c>
      <c r="G921" s="27">
        <f t="shared" ca="1" si="115"/>
        <v>129.1893905424497</v>
      </c>
      <c r="H921" s="28">
        <f t="shared" ca="1" si="116"/>
        <v>387.5681716273491</v>
      </c>
      <c r="I921" s="26">
        <f t="shared" ca="1" si="120"/>
        <v>52063.324388607231</v>
      </c>
      <c r="J921" s="57"/>
      <c r="K921" s="52"/>
      <c r="L921" s="52"/>
      <c r="M921" s="52"/>
      <c r="N921" s="52"/>
      <c r="O921" s="52"/>
      <c r="P921" s="52"/>
      <c r="U921" s="15"/>
      <c r="W921" s="32">
        <f t="shared" ca="1" si="117"/>
        <v>1</v>
      </c>
      <c r="X921" s="15"/>
    </row>
    <row r="922" spans="1:24">
      <c r="A922" s="56"/>
      <c r="B922" s="25">
        <v>919</v>
      </c>
      <c r="C922" s="26">
        <f t="shared" ca="1" si="118"/>
        <v>52063.324388607231</v>
      </c>
      <c r="D922" s="26">
        <f t="shared" ca="1" si="119"/>
        <v>520.63324388607236</v>
      </c>
      <c r="E922" s="26">
        <f t="shared" ca="1" si="113"/>
        <v>-520.63324388607236</v>
      </c>
      <c r="F922" s="26">
        <f t="shared" ca="1" si="114"/>
        <v>-520.63324388607236</v>
      </c>
      <c r="G922" s="27" t="b">
        <f t="shared" ca="1" si="115"/>
        <v>0</v>
      </c>
      <c r="H922" s="28">
        <f t="shared" ca="1" si="116"/>
        <v>-520.63324388607236</v>
      </c>
      <c r="I922" s="26">
        <f t="shared" ca="1" si="120"/>
        <v>51542.691144721161</v>
      </c>
      <c r="J922" s="57"/>
      <c r="K922" s="52"/>
      <c r="L922" s="52"/>
      <c r="M922" s="52"/>
      <c r="N922" s="52"/>
      <c r="O922" s="52"/>
      <c r="P922" s="52"/>
      <c r="U922" s="15"/>
      <c r="W922" s="32">
        <f t="shared" ca="1" si="117"/>
        <v>0</v>
      </c>
      <c r="X922" s="15"/>
    </row>
    <row r="923" spans="1:24">
      <c r="A923" s="56"/>
      <c r="B923" s="25">
        <v>920</v>
      </c>
      <c r="C923" s="26">
        <f t="shared" ca="1" si="118"/>
        <v>51542.691144721161</v>
      </c>
      <c r="D923" s="26">
        <f t="shared" ca="1" si="119"/>
        <v>515.42691144721164</v>
      </c>
      <c r="E923" s="26">
        <f t="shared" ca="1" si="113"/>
        <v>515.42691144721164</v>
      </c>
      <c r="F923" s="26">
        <f t="shared" ca="1" si="114"/>
        <v>515.42691144721164</v>
      </c>
      <c r="G923" s="27">
        <f t="shared" ca="1" si="115"/>
        <v>128.85672786180291</v>
      </c>
      <c r="H923" s="28">
        <f t="shared" ca="1" si="116"/>
        <v>386.5701835854087</v>
      </c>
      <c r="I923" s="26">
        <f t="shared" ca="1" si="120"/>
        <v>51929.261328306566</v>
      </c>
      <c r="J923" s="57"/>
      <c r="K923" s="52"/>
      <c r="L923" s="52"/>
      <c r="M923" s="52"/>
      <c r="N923" s="52"/>
      <c r="O923" s="52"/>
      <c r="P923" s="52"/>
      <c r="U923" s="15"/>
      <c r="W923" s="32">
        <f t="shared" ca="1" si="117"/>
        <v>1</v>
      </c>
      <c r="X923" s="15"/>
    </row>
    <row r="924" spans="1:24">
      <c r="A924" s="56"/>
      <c r="B924" s="25">
        <v>921</v>
      </c>
      <c r="C924" s="26">
        <f t="shared" ca="1" si="118"/>
        <v>51929.261328306566</v>
      </c>
      <c r="D924" s="26">
        <f t="shared" ca="1" si="119"/>
        <v>519.29261328306563</v>
      </c>
      <c r="E924" s="26">
        <f t="shared" ca="1" si="113"/>
        <v>519.29261328306563</v>
      </c>
      <c r="F924" s="26">
        <f t="shared" ca="1" si="114"/>
        <v>519.29261328306563</v>
      </c>
      <c r="G924" s="27">
        <f t="shared" ca="1" si="115"/>
        <v>129.82315332076641</v>
      </c>
      <c r="H924" s="28">
        <f t="shared" ca="1" si="116"/>
        <v>389.4694599622992</v>
      </c>
      <c r="I924" s="26">
        <f t="shared" ca="1" si="120"/>
        <v>52318.730788268862</v>
      </c>
      <c r="J924" s="57"/>
      <c r="K924" s="52"/>
      <c r="L924" s="52"/>
      <c r="M924" s="52"/>
      <c r="N924" s="52"/>
      <c r="O924" s="52"/>
      <c r="P924" s="52"/>
      <c r="U924" s="15"/>
      <c r="W924" s="32">
        <f t="shared" ca="1" si="117"/>
        <v>1</v>
      </c>
      <c r="X924" s="15"/>
    </row>
    <row r="925" spans="1:24">
      <c r="A925" s="56"/>
      <c r="B925" s="25">
        <v>922</v>
      </c>
      <c r="C925" s="26">
        <f t="shared" ca="1" si="118"/>
        <v>52318.730788268862</v>
      </c>
      <c r="D925" s="26">
        <f t="shared" ca="1" si="119"/>
        <v>523.18730788268863</v>
      </c>
      <c r="E925" s="26">
        <f t="shared" ca="1" si="113"/>
        <v>-523.18730788268863</v>
      </c>
      <c r="F925" s="26">
        <f t="shared" ca="1" si="114"/>
        <v>-523.18730788268863</v>
      </c>
      <c r="G925" s="27" t="b">
        <f t="shared" ca="1" si="115"/>
        <v>0</v>
      </c>
      <c r="H925" s="28">
        <f t="shared" ca="1" si="116"/>
        <v>-523.18730788268863</v>
      </c>
      <c r="I925" s="26">
        <f t="shared" ca="1" si="120"/>
        <v>51795.543480386172</v>
      </c>
      <c r="J925" s="57"/>
      <c r="K925" s="52"/>
      <c r="L925" s="52"/>
      <c r="M925" s="52"/>
      <c r="N925" s="52"/>
      <c r="O925" s="52"/>
      <c r="P925" s="52"/>
      <c r="U925" s="15"/>
      <c r="W925" s="32">
        <f t="shared" ca="1" si="117"/>
        <v>0</v>
      </c>
      <c r="X925" s="15"/>
    </row>
    <row r="926" spans="1:24">
      <c r="A926" s="56"/>
      <c r="B926" s="25">
        <v>923</v>
      </c>
      <c r="C926" s="26">
        <f t="shared" ca="1" si="118"/>
        <v>51795.543480386172</v>
      </c>
      <c r="D926" s="26">
        <f t="shared" ca="1" si="119"/>
        <v>517.95543480386175</v>
      </c>
      <c r="E926" s="26">
        <f t="shared" ca="1" si="113"/>
        <v>517.95543480386175</v>
      </c>
      <c r="F926" s="26">
        <f t="shared" ca="1" si="114"/>
        <v>517.95543480386175</v>
      </c>
      <c r="G926" s="27">
        <f t="shared" ca="1" si="115"/>
        <v>129.48885870096544</v>
      </c>
      <c r="H926" s="28">
        <f t="shared" ca="1" si="116"/>
        <v>388.46657610289628</v>
      </c>
      <c r="I926" s="26">
        <f t="shared" ca="1" si="120"/>
        <v>52184.010056489067</v>
      </c>
      <c r="J926" s="57"/>
      <c r="K926" s="52"/>
      <c r="L926" s="52"/>
      <c r="M926" s="52"/>
      <c r="N926" s="52"/>
      <c r="O926" s="52"/>
      <c r="P926" s="52"/>
      <c r="U926" s="15"/>
      <c r="W926" s="32">
        <f t="shared" ca="1" si="117"/>
        <v>1</v>
      </c>
      <c r="X926" s="15"/>
    </row>
    <row r="927" spans="1:24">
      <c r="A927" s="56"/>
      <c r="B927" s="25">
        <v>924</v>
      </c>
      <c r="C927" s="26">
        <f t="shared" ca="1" si="118"/>
        <v>52184.010056489067</v>
      </c>
      <c r="D927" s="26">
        <f t="shared" ca="1" si="119"/>
        <v>521.84010056489069</v>
      </c>
      <c r="E927" s="26">
        <f t="shared" ca="1" si="113"/>
        <v>521.84010056489069</v>
      </c>
      <c r="F927" s="26">
        <f t="shared" ca="1" si="114"/>
        <v>521.84010056489069</v>
      </c>
      <c r="G927" s="27">
        <f t="shared" ca="1" si="115"/>
        <v>130.46002514122267</v>
      </c>
      <c r="H927" s="28">
        <f t="shared" ca="1" si="116"/>
        <v>391.38007542366802</v>
      </c>
      <c r="I927" s="26">
        <f t="shared" ca="1" si="120"/>
        <v>52575.390131912733</v>
      </c>
      <c r="J927" s="57"/>
      <c r="K927" s="52"/>
      <c r="L927" s="52"/>
      <c r="M927" s="52"/>
      <c r="N927" s="52"/>
      <c r="O927" s="52"/>
      <c r="P927" s="52"/>
      <c r="U927" s="15"/>
      <c r="W927" s="32">
        <f t="shared" ca="1" si="117"/>
        <v>1</v>
      </c>
      <c r="X927" s="15"/>
    </row>
    <row r="928" spans="1:24">
      <c r="A928" s="56"/>
      <c r="B928" s="25">
        <v>925</v>
      </c>
      <c r="C928" s="26">
        <f t="shared" ca="1" si="118"/>
        <v>52575.390131912733</v>
      </c>
      <c r="D928" s="26">
        <f t="shared" ca="1" si="119"/>
        <v>525.75390131912729</v>
      </c>
      <c r="E928" s="26">
        <f t="shared" ca="1" si="113"/>
        <v>-525.75390131912729</v>
      </c>
      <c r="F928" s="26">
        <f t="shared" ca="1" si="114"/>
        <v>-525.75390131912729</v>
      </c>
      <c r="G928" s="27" t="b">
        <f t="shared" ca="1" si="115"/>
        <v>0</v>
      </c>
      <c r="H928" s="28">
        <f t="shared" ca="1" si="116"/>
        <v>-525.75390131912729</v>
      </c>
      <c r="I928" s="26">
        <f t="shared" ca="1" si="120"/>
        <v>52049.636230593605</v>
      </c>
      <c r="J928" s="57"/>
      <c r="K928" s="52"/>
      <c r="L928" s="52"/>
      <c r="M928" s="52"/>
      <c r="N928" s="52"/>
      <c r="O928" s="52"/>
      <c r="P928" s="52"/>
      <c r="U928" s="15"/>
      <c r="W928" s="32">
        <f t="shared" ca="1" si="117"/>
        <v>0</v>
      </c>
      <c r="X928" s="15"/>
    </row>
    <row r="929" spans="1:24">
      <c r="A929" s="56"/>
      <c r="B929" s="25">
        <v>926</v>
      </c>
      <c r="C929" s="26">
        <f t="shared" ca="1" si="118"/>
        <v>52049.636230593605</v>
      </c>
      <c r="D929" s="26">
        <f t="shared" ca="1" si="119"/>
        <v>520.49636230593603</v>
      </c>
      <c r="E929" s="26">
        <f t="shared" ca="1" si="113"/>
        <v>520.49636230593603</v>
      </c>
      <c r="F929" s="26">
        <f t="shared" ca="1" si="114"/>
        <v>520.49636230593603</v>
      </c>
      <c r="G929" s="27">
        <f t="shared" ca="1" si="115"/>
        <v>130.12409057648401</v>
      </c>
      <c r="H929" s="28">
        <f t="shared" ca="1" si="116"/>
        <v>390.372271729452</v>
      </c>
      <c r="I929" s="26">
        <f t="shared" ca="1" si="120"/>
        <v>52440.008502323057</v>
      </c>
      <c r="J929" s="57"/>
      <c r="K929" s="52"/>
      <c r="L929" s="52"/>
      <c r="M929" s="52"/>
      <c r="N929" s="52"/>
      <c r="O929" s="52"/>
      <c r="P929" s="52"/>
      <c r="U929" s="15"/>
      <c r="W929" s="32">
        <f t="shared" ca="1" si="117"/>
        <v>1</v>
      </c>
      <c r="X929" s="15"/>
    </row>
    <row r="930" spans="1:24">
      <c r="A930" s="56"/>
      <c r="B930" s="25">
        <v>927</v>
      </c>
      <c r="C930" s="26">
        <f t="shared" ca="1" si="118"/>
        <v>52440.008502323057</v>
      </c>
      <c r="D930" s="26">
        <f t="shared" ca="1" si="119"/>
        <v>524.40008502323053</v>
      </c>
      <c r="E930" s="26">
        <f t="shared" ca="1" si="113"/>
        <v>524.40008502323053</v>
      </c>
      <c r="F930" s="26">
        <f t="shared" ca="1" si="114"/>
        <v>524.40008502323053</v>
      </c>
      <c r="G930" s="27">
        <f t="shared" ca="1" si="115"/>
        <v>131.10002125580763</v>
      </c>
      <c r="H930" s="28">
        <f t="shared" ca="1" si="116"/>
        <v>393.3000637674229</v>
      </c>
      <c r="I930" s="26">
        <f t="shared" ca="1" si="120"/>
        <v>52833.308566090476</v>
      </c>
      <c r="J930" s="57"/>
      <c r="K930" s="52"/>
      <c r="L930" s="52"/>
      <c r="M930" s="52"/>
      <c r="N930" s="52"/>
      <c r="O930" s="52"/>
      <c r="P930" s="52"/>
      <c r="U930" s="15"/>
      <c r="W930" s="32">
        <f t="shared" ca="1" si="117"/>
        <v>1</v>
      </c>
      <c r="X930" s="15"/>
    </row>
    <row r="931" spans="1:24">
      <c r="A931" s="56"/>
      <c r="B931" s="25">
        <v>928</v>
      </c>
      <c r="C931" s="26">
        <f t="shared" ca="1" si="118"/>
        <v>52833.308566090476</v>
      </c>
      <c r="D931" s="26">
        <f t="shared" ca="1" si="119"/>
        <v>528.33308566090477</v>
      </c>
      <c r="E931" s="26">
        <f t="shared" ca="1" si="113"/>
        <v>528.33308566090477</v>
      </c>
      <c r="F931" s="26">
        <f t="shared" ca="1" si="114"/>
        <v>528.33308566090477</v>
      </c>
      <c r="G931" s="27">
        <f t="shared" ca="1" si="115"/>
        <v>132.08327141522619</v>
      </c>
      <c r="H931" s="28">
        <f t="shared" ca="1" si="116"/>
        <v>396.24981424567858</v>
      </c>
      <c r="I931" s="26">
        <f t="shared" ca="1" si="120"/>
        <v>53229.558380336151</v>
      </c>
      <c r="J931" s="57"/>
      <c r="K931" s="52"/>
      <c r="L931" s="52"/>
      <c r="M931" s="52"/>
      <c r="N931" s="52"/>
      <c r="O931" s="52"/>
      <c r="P931" s="52"/>
      <c r="U931" s="15"/>
      <c r="W931" s="32">
        <f t="shared" ca="1" si="117"/>
        <v>1</v>
      </c>
      <c r="X931" s="15"/>
    </row>
    <row r="932" spans="1:24">
      <c r="A932" s="56"/>
      <c r="B932" s="25">
        <v>929</v>
      </c>
      <c r="C932" s="26">
        <f t="shared" ca="1" si="118"/>
        <v>53229.558380336151</v>
      </c>
      <c r="D932" s="26">
        <f t="shared" ca="1" si="119"/>
        <v>532.29558380336152</v>
      </c>
      <c r="E932" s="26">
        <f t="shared" ca="1" si="113"/>
        <v>-532.29558380336152</v>
      </c>
      <c r="F932" s="26">
        <f t="shared" ca="1" si="114"/>
        <v>-532.29558380336152</v>
      </c>
      <c r="G932" s="27" t="b">
        <f t="shared" ca="1" si="115"/>
        <v>0</v>
      </c>
      <c r="H932" s="28">
        <f t="shared" ca="1" si="116"/>
        <v>-532.29558380336152</v>
      </c>
      <c r="I932" s="26">
        <f t="shared" ca="1" si="120"/>
        <v>52697.262796532792</v>
      </c>
      <c r="J932" s="57"/>
      <c r="K932" s="52"/>
      <c r="L932" s="52"/>
      <c r="M932" s="52"/>
      <c r="N932" s="52"/>
      <c r="O932" s="52"/>
      <c r="P932" s="52"/>
      <c r="U932" s="15"/>
      <c r="W932" s="32">
        <f t="shared" ca="1" si="117"/>
        <v>0</v>
      </c>
      <c r="X932" s="15"/>
    </row>
    <row r="933" spans="1:24">
      <c r="A933" s="56"/>
      <c r="B933" s="25">
        <v>930</v>
      </c>
      <c r="C933" s="26">
        <f t="shared" ca="1" si="118"/>
        <v>52697.262796532792</v>
      </c>
      <c r="D933" s="26">
        <f t="shared" ca="1" si="119"/>
        <v>526.97262796532789</v>
      </c>
      <c r="E933" s="26">
        <f t="shared" ca="1" si="113"/>
        <v>-526.97262796532789</v>
      </c>
      <c r="F933" s="26">
        <f t="shared" ca="1" si="114"/>
        <v>-526.97262796532789</v>
      </c>
      <c r="G933" s="27" t="b">
        <f t="shared" ca="1" si="115"/>
        <v>0</v>
      </c>
      <c r="H933" s="28">
        <f t="shared" ca="1" si="116"/>
        <v>-526.97262796532789</v>
      </c>
      <c r="I933" s="26">
        <f t="shared" ca="1" si="120"/>
        <v>52170.290168567466</v>
      </c>
      <c r="J933" s="57"/>
      <c r="K933" s="52"/>
      <c r="L933" s="52"/>
      <c r="M933" s="52"/>
      <c r="N933" s="52"/>
      <c r="O933" s="52"/>
      <c r="P933" s="52"/>
      <c r="U933" s="15"/>
      <c r="W933" s="32">
        <f t="shared" ca="1" si="117"/>
        <v>0</v>
      </c>
      <c r="X933" s="15"/>
    </row>
    <row r="934" spans="1:24">
      <c r="A934" s="56"/>
      <c r="B934" s="25">
        <v>931</v>
      </c>
      <c r="C934" s="26">
        <f t="shared" ca="1" si="118"/>
        <v>52170.290168567466</v>
      </c>
      <c r="D934" s="26">
        <f t="shared" ca="1" si="119"/>
        <v>521.70290168567465</v>
      </c>
      <c r="E934" s="26">
        <f t="shared" ca="1" si="113"/>
        <v>-521.70290168567465</v>
      </c>
      <c r="F934" s="26">
        <f t="shared" ca="1" si="114"/>
        <v>-521.70290168567465</v>
      </c>
      <c r="G934" s="27" t="b">
        <f t="shared" ca="1" si="115"/>
        <v>0</v>
      </c>
      <c r="H934" s="28">
        <f t="shared" ca="1" si="116"/>
        <v>-521.70290168567465</v>
      </c>
      <c r="I934" s="26">
        <f t="shared" ca="1" si="120"/>
        <v>51648.58726688179</v>
      </c>
      <c r="J934" s="57"/>
      <c r="K934" s="52"/>
      <c r="L934" s="52"/>
      <c r="M934" s="52"/>
      <c r="N934" s="52"/>
      <c r="O934" s="52"/>
      <c r="P934" s="52"/>
      <c r="U934" s="15"/>
      <c r="W934" s="32">
        <f t="shared" ca="1" si="117"/>
        <v>0</v>
      </c>
      <c r="X934" s="15"/>
    </row>
    <row r="935" spans="1:24">
      <c r="A935" s="56"/>
      <c r="B935" s="25">
        <v>932</v>
      </c>
      <c r="C935" s="26">
        <f t="shared" ca="1" si="118"/>
        <v>51648.58726688179</v>
      </c>
      <c r="D935" s="26">
        <f t="shared" ca="1" si="119"/>
        <v>516.48587266881793</v>
      </c>
      <c r="E935" s="26">
        <f t="shared" ca="1" si="113"/>
        <v>-516.48587266881793</v>
      </c>
      <c r="F935" s="26">
        <f t="shared" ca="1" si="114"/>
        <v>-516.48587266881793</v>
      </c>
      <c r="G935" s="27" t="b">
        <f t="shared" ca="1" si="115"/>
        <v>0</v>
      </c>
      <c r="H935" s="28">
        <f t="shared" ca="1" si="116"/>
        <v>-516.48587266881793</v>
      </c>
      <c r="I935" s="26">
        <f t="shared" ca="1" si="120"/>
        <v>51132.101394212972</v>
      </c>
      <c r="J935" s="57"/>
      <c r="K935" s="52"/>
      <c r="L935" s="52"/>
      <c r="M935" s="52"/>
      <c r="N935" s="52"/>
      <c r="O935" s="52"/>
      <c r="P935" s="52"/>
      <c r="U935" s="15"/>
      <c r="W935" s="32">
        <f t="shared" ca="1" si="117"/>
        <v>0</v>
      </c>
      <c r="X935" s="15"/>
    </row>
    <row r="936" spans="1:24">
      <c r="A936" s="56"/>
      <c r="B936" s="25">
        <v>933</v>
      </c>
      <c r="C936" s="26">
        <f t="shared" ca="1" si="118"/>
        <v>51132.101394212972</v>
      </c>
      <c r="D936" s="26">
        <f t="shared" ca="1" si="119"/>
        <v>511.32101394212975</v>
      </c>
      <c r="E936" s="26">
        <f t="shared" ca="1" si="113"/>
        <v>511.32101394212975</v>
      </c>
      <c r="F936" s="26">
        <f t="shared" ca="1" si="114"/>
        <v>511.32101394212975</v>
      </c>
      <c r="G936" s="27">
        <f t="shared" ca="1" si="115"/>
        <v>127.83025348553244</v>
      </c>
      <c r="H936" s="28">
        <f t="shared" ca="1" si="116"/>
        <v>383.49076045659729</v>
      </c>
      <c r="I936" s="26">
        <f t="shared" ca="1" si="120"/>
        <v>51515.592154669568</v>
      </c>
      <c r="J936" s="57"/>
      <c r="K936" s="52"/>
      <c r="L936" s="52"/>
      <c r="M936" s="52"/>
      <c r="N936" s="52"/>
      <c r="O936" s="52"/>
      <c r="P936" s="52"/>
      <c r="U936" s="15"/>
      <c r="W936" s="32">
        <f t="shared" ca="1" si="117"/>
        <v>1</v>
      </c>
      <c r="X936" s="15"/>
    </row>
    <row r="937" spans="1:24">
      <c r="A937" s="56"/>
      <c r="B937" s="25">
        <v>934</v>
      </c>
      <c r="C937" s="26">
        <f t="shared" ca="1" si="118"/>
        <v>51515.592154669568</v>
      </c>
      <c r="D937" s="26">
        <f t="shared" ca="1" si="119"/>
        <v>515.15592154669571</v>
      </c>
      <c r="E937" s="26">
        <f t="shared" ca="1" si="113"/>
        <v>-515.15592154669571</v>
      </c>
      <c r="F937" s="26">
        <f t="shared" ca="1" si="114"/>
        <v>-515.15592154669571</v>
      </c>
      <c r="G937" s="27" t="b">
        <f t="shared" ca="1" si="115"/>
        <v>0</v>
      </c>
      <c r="H937" s="28">
        <f t="shared" ca="1" si="116"/>
        <v>-515.15592154669571</v>
      </c>
      <c r="I937" s="26">
        <f t="shared" ca="1" si="120"/>
        <v>51000.436233122869</v>
      </c>
      <c r="J937" s="57"/>
      <c r="K937" s="52"/>
      <c r="L937" s="52"/>
      <c r="M937" s="52"/>
      <c r="N937" s="52"/>
      <c r="O937" s="52"/>
      <c r="P937" s="52"/>
      <c r="U937" s="15"/>
      <c r="W937" s="32">
        <f t="shared" ca="1" si="117"/>
        <v>0</v>
      </c>
      <c r="X937" s="15"/>
    </row>
    <row r="938" spans="1:24">
      <c r="A938" s="56"/>
      <c r="B938" s="25">
        <v>935</v>
      </c>
      <c r="C938" s="26">
        <f t="shared" ca="1" si="118"/>
        <v>51000.436233122869</v>
      </c>
      <c r="D938" s="26">
        <f t="shared" ca="1" si="119"/>
        <v>510.00436233122872</v>
      </c>
      <c r="E938" s="26">
        <f t="shared" ca="1" si="113"/>
        <v>510.00436233122872</v>
      </c>
      <c r="F938" s="26">
        <f t="shared" ca="1" si="114"/>
        <v>510.00436233122872</v>
      </c>
      <c r="G938" s="27">
        <f t="shared" ca="1" si="115"/>
        <v>127.50109058280718</v>
      </c>
      <c r="H938" s="28">
        <f t="shared" ca="1" si="116"/>
        <v>382.50327174842153</v>
      </c>
      <c r="I938" s="26">
        <f t="shared" ca="1" si="120"/>
        <v>51382.93950487129</v>
      </c>
      <c r="J938" s="57"/>
      <c r="K938" s="52"/>
      <c r="L938" s="52"/>
      <c r="M938" s="52"/>
      <c r="N938" s="52"/>
      <c r="O938" s="52"/>
      <c r="P938" s="52"/>
      <c r="U938" s="15"/>
      <c r="W938" s="32">
        <f t="shared" ca="1" si="117"/>
        <v>1</v>
      </c>
      <c r="X938" s="15"/>
    </row>
    <row r="939" spans="1:24">
      <c r="A939" s="56"/>
      <c r="B939" s="25">
        <v>936</v>
      </c>
      <c r="C939" s="26">
        <f t="shared" ca="1" si="118"/>
        <v>51382.93950487129</v>
      </c>
      <c r="D939" s="26">
        <f t="shared" ca="1" si="119"/>
        <v>513.82939504871297</v>
      </c>
      <c r="E939" s="26">
        <f t="shared" ca="1" si="113"/>
        <v>-513.82939504871297</v>
      </c>
      <c r="F939" s="26">
        <f t="shared" ca="1" si="114"/>
        <v>-513.82939504871297</v>
      </c>
      <c r="G939" s="27" t="b">
        <f t="shared" ca="1" si="115"/>
        <v>0</v>
      </c>
      <c r="H939" s="28">
        <f t="shared" ca="1" si="116"/>
        <v>-513.82939504871297</v>
      </c>
      <c r="I939" s="26">
        <f t="shared" ca="1" si="120"/>
        <v>50869.110109822577</v>
      </c>
      <c r="J939" s="57"/>
      <c r="K939" s="52"/>
      <c r="L939" s="52"/>
      <c r="M939" s="52"/>
      <c r="N939" s="52"/>
      <c r="O939" s="52"/>
      <c r="P939" s="52"/>
      <c r="U939" s="15"/>
      <c r="W939" s="32">
        <f t="shared" ca="1" si="117"/>
        <v>0</v>
      </c>
      <c r="X939" s="15"/>
    </row>
    <row r="940" spans="1:24">
      <c r="A940" s="56"/>
      <c r="B940" s="25">
        <v>937</v>
      </c>
      <c r="C940" s="26">
        <f t="shared" ca="1" si="118"/>
        <v>50869.110109822577</v>
      </c>
      <c r="D940" s="26">
        <f t="shared" ca="1" si="119"/>
        <v>508.69110109822577</v>
      </c>
      <c r="E940" s="26">
        <f t="shared" ca="1" si="113"/>
        <v>508.69110109822577</v>
      </c>
      <c r="F940" s="26">
        <f t="shared" ca="1" si="114"/>
        <v>508.69110109822577</v>
      </c>
      <c r="G940" s="27">
        <f t="shared" ca="1" si="115"/>
        <v>127.17277527455644</v>
      </c>
      <c r="H940" s="28">
        <f t="shared" ca="1" si="116"/>
        <v>381.51832582366933</v>
      </c>
      <c r="I940" s="26">
        <f t="shared" ca="1" si="120"/>
        <v>51250.628435646249</v>
      </c>
      <c r="J940" s="57"/>
      <c r="K940" s="52"/>
      <c r="L940" s="52"/>
      <c r="M940" s="52"/>
      <c r="N940" s="52"/>
      <c r="O940" s="52"/>
      <c r="P940" s="52"/>
      <c r="U940" s="15"/>
      <c r="W940" s="32">
        <f t="shared" ca="1" si="117"/>
        <v>1</v>
      </c>
      <c r="X940" s="15"/>
    </row>
    <row r="941" spans="1:24">
      <c r="A941" s="56"/>
      <c r="B941" s="25">
        <v>938</v>
      </c>
      <c r="C941" s="26">
        <f t="shared" ca="1" si="118"/>
        <v>51250.628435646249</v>
      </c>
      <c r="D941" s="26">
        <f t="shared" ca="1" si="119"/>
        <v>512.50628435646252</v>
      </c>
      <c r="E941" s="26">
        <f t="shared" ca="1" si="113"/>
        <v>-512.50628435646252</v>
      </c>
      <c r="F941" s="26">
        <f t="shared" ca="1" si="114"/>
        <v>-512.50628435646252</v>
      </c>
      <c r="G941" s="27" t="b">
        <f t="shared" ca="1" si="115"/>
        <v>0</v>
      </c>
      <c r="H941" s="28">
        <f t="shared" ca="1" si="116"/>
        <v>-512.50628435646252</v>
      </c>
      <c r="I941" s="26">
        <f t="shared" ca="1" si="120"/>
        <v>50738.12215128979</v>
      </c>
      <c r="J941" s="57"/>
      <c r="K941" s="52"/>
      <c r="L941" s="52"/>
      <c r="M941" s="52"/>
      <c r="N941" s="52"/>
      <c r="O941" s="52"/>
      <c r="P941" s="52"/>
      <c r="U941" s="15"/>
      <c r="W941" s="32">
        <f t="shared" ca="1" si="117"/>
        <v>0</v>
      </c>
      <c r="X941" s="15"/>
    </row>
    <row r="942" spans="1:24">
      <c r="A942" s="56"/>
      <c r="B942" s="25">
        <v>939</v>
      </c>
      <c r="C942" s="26">
        <f t="shared" ca="1" si="118"/>
        <v>50738.12215128979</v>
      </c>
      <c r="D942" s="26">
        <f t="shared" ca="1" si="119"/>
        <v>507.38122151289792</v>
      </c>
      <c r="E942" s="26">
        <f t="shared" ca="1" si="113"/>
        <v>-507.38122151289792</v>
      </c>
      <c r="F942" s="26">
        <f t="shared" ca="1" si="114"/>
        <v>-507.38122151289792</v>
      </c>
      <c r="G942" s="27" t="b">
        <f t="shared" ca="1" si="115"/>
        <v>0</v>
      </c>
      <c r="H942" s="28">
        <f t="shared" ca="1" si="116"/>
        <v>-507.38122151289792</v>
      </c>
      <c r="I942" s="26">
        <f t="shared" ca="1" si="120"/>
        <v>50230.74092977689</v>
      </c>
      <c r="J942" s="57"/>
      <c r="K942" s="52"/>
      <c r="L942" s="52"/>
      <c r="M942" s="52"/>
      <c r="N942" s="52"/>
      <c r="O942" s="52"/>
      <c r="P942" s="52"/>
      <c r="U942" s="15"/>
      <c r="W942" s="32">
        <f t="shared" ca="1" si="117"/>
        <v>0</v>
      </c>
      <c r="X942" s="15"/>
    </row>
    <row r="943" spans="1:24">
      <c r="A943" s="56"/>
      <c r="B943" s="25">
        <v>940</v>
      </c>
      <c r="C943" s="26">
        <f t="shared" ca="1" si="118"/>
        <v>50230.74092977689</v>
      </c>
      <c r="D943" s="26">
        <f t="shared" ca="1" si="119"/>
        <v>502.30740929776891</v>
      </c>
      <c r="E943" s="26">
        <f t="shared" ca="1" si="113"/>
        <v>-502.30740929776891</v>
      </c>
      <c r="F943" s="26">
        <f t="shared" ca="1" si="114"/>
        <v>-502.30740929776891</v>
      </c>
      <c r="G943" s="27" t="b">
        <f t="shared" ca="1" si="115"/>
        <v>0</v>
      </c>
      <c r="H943" s="28">
        <f t="shared" ca="1" si="116"/>
        <v>-502.30740929776891</v>
      </c>
      <c r="I943" s="26">
        <f t="shared" ca="1" si="120"/>
        <v>49728.43352047912</v>
      </c>
      <c r="J943" s="57"/>
      <c r="K943" s="52"/>
      <c r="L943" s="52"/>
      <c r="M943" s="52"/>
      <c r="N943" s="52"/>
      <c r="O943" s="52"/>
      <c r="P943" s="52"/>
      <c r="U943" s="15"/>
      <c r="W943" s="32">
        <f t="shared" ca="1" si="117"/>
        <v>0</v>
      </c>
      <c r="X943" s="15"/>
    </row>
    <row r="944" spans="1:24">
      <c r="A944" s="56"/>
      <c r="B944" s="25">
        <v>941</v>
      </c>
      <c r="C944" s="26">
        <f t="shared" ca="1" si="118"/>
        <v>49728.43352047912</v>
      </c>
      <c r="D944" s="26">
        <f t="shared" ca="1" si="119"/>
        <v>497.2843352047912</v>
      </c>
      <c r="E944" s="26">
        <f t="shared" ca="1" si="113"/>
        <v>497.2843352047912</v>
      </c>
      <c r="F944" s="26">
        <f t="shared" ca="1" si="114"/>
        <v>497.2843352047912</v>
      </c>
      <c r="G944" s="27">
        <f t="shared" ca="1" si="115"/>
        <v>124.3210838011978</v>
      </c>
      <c r="H944" s="28">
        <f t="shared" ca="1" si="116"/>
        <v>372.9632514035934</v>
      </c>
      <c r="I944" s="26">
        <f t="shared" ca="1" si="120"/>
        <v>50101.396771882712</v>
      </c>
      <c r="J944" s="57"/>
      <c r="K944" s="52"/>
      <c r="L944" s="52"/>
      <c r="M944" s="52"/>
      <c r="N944" s="52"/>
      <c r="O944" s="52"/>
      <c r="P944" s="52"/>
      <c r="U944" s="15"/>
      <c r="W944" s="32">
        <f t="shared" ca="1" si="117"/>
        <v>1</v>
      </c>
      <c r="X944" s="15"/>
    </row>
    <row r="945" spans="1:24">
      <c r="A945" s="56"/>
      <c r="B945" s="25">
        <v>942</v>
      </c>
      <c r="C945" s="26">
        <f t="shared" ca="1" si="118"/>
        <v>50101.396771882712</v>
      </c>
      <c r="D945" s="26">
        <f t="shared" ca="1" si="119"/>
        <v>501.01396771882713</v>
      </c>
      <c r="E945" s="26">
        <f t="shared" ca="1" si="113"/>
        <v>-501.01396771882713</v>
      </c>
      <c r="F945" s="26">
        <f t="shared" ca="1" si="114"/>
        <v>-501.01396771882713</v>
      </c>
      <c r="G945" s="27" t="b">
        <f t="shared" ca="1" si="115"/>
        <v>0</v>
      </c>
      <c r="H945" s="28">
        <f t="shared" ca="1" si="116"/>
        <v>-501.01396771882713</v>
      </c>
      <c r="I945" s="26">
        <f t="shared" ca="1" si="120"/>
        <v>49600.382804163884</v>
      </c>
      <c r="J945" s="57"/>
      <c r="K945" s="52"/>
      <c r="L945" s="52"/>
      <c r="M945" s="52"/>
      <c r="N945" s="52"/>
      <c r="O945" s="52"/>
      <c r="P945" s="52"/>
      <c r="U945" s="15"/>
      <c r="W945" s="32">
        <f t="shared" ca="1" si="117"/>
        <v>0</v>
      </c>
      <c r="X945" s="15"/>
    </row>
    <row r="946" spans="1:24">
      <c r="A946" s="56"/>
      <c r="B946" s="25">
        <v>943</v>
      </c>
      <c r="C946" s="26">
        <f t="shared" ca="1" si="118"/>
        <v>49600.382804163884</v>
      </c>
      <c r="D946" s="26">
        <f t="shared" ca="1" si="119"/>
        <v>496.00382804163888</v>
      </c>
      <c r="E946" s="26">
        <f t="shared" ca="1" si="113"/>
        <v>496.00382804163888</v>
      </c>
      <c r="F946" s="26">
        <f t="shared" ca="1" si="114"/>
        <v>496.00382804163888</v>
      </c>
      <c r="G946" s="27">
        <f t="shared" ca="1" si="115"/>
        <v>124.00095701040972</v>
      </c>
      <c r="H946" s="28">
        <f t="shared" ca="1" si="116"/>
        <v>372.00287103122918</v>
      </c>
      <c r="I946" s="26">
        <f t="shared" ca="1" si="120"/>
        <v>49972.385675195117</v>
      </c>
      <c r="J946" s="57"/>
      <c r="K946" s="52"/>
      <c r="L946" s="52"/>
      <c r="M946" s="52"/>
      <c r="N946" s="52"/>
      <c r="O946" s="52"/>
      <c r="P946" s="52"/>
      <c r="U946" s="15"/>
      <c r="W946" s="32">
        <f t="shared" ca="1" si="117"/>
        <v>1</v>
      </c>
      <c r="X946" s="15"/>
    </row>
    <row r="947" spans="1:24">
      <c r="A947" s="56"/>
      <c r="B947" s="25">
        <v>944</v>
      </c>
      <c r="C947" s="26">
        <f t="shared" ca="1" si="118"/>
        <v>49972.385675195117</v>
      </c>
      <c r="D947" s="26">
        <f t="shared" ca="1" si="119"/>
        <v>499.72385675195119</v>
      </c>
      <c r="E947" s="26">
        <f t="shared" ca="1" si="113"/>
        <v>-499.72385675195119</v>
      </c>
      <c r="F947" s="26">
        <f t="shared" ca="1" si="114"/>
        <v>-499.72385675195119</v>
      </c>
      <c r="G947" s="27" t="b">
        <f t="shared" ca="1" si="115"/>
        <v>0</v>
      </c>
      <c r="H947" s="28">
        <f t="shared" ca="1" si="116"/>
        <v>-499.72385675195119</v>
      </c>
      <c r="I947" s="26">
        <f t="shared" ca="1" si="120"/>
        <v>49472.661818443165</v>
      </c>
      <c r="J947" s="57"/>
      <c r="K947" s="52"/>
      <c r="L947" s="52"/>
      <c r="M947" s="52"/>
      <c r="N947" s="52"/>
      <c r="O947" s="52"/>
      <c r="P947" s="52"/>
      <c r="U947" s="15"/>
      <c r="W947" s="32">
        <f t="shared" ca="1" si="117"/>
        <v>0</v>
      </c>
      <c r="X947" s="15"/>
    </row>
    <row r="948" spans="1:24">
      <c r="A948" s="56"/>
      <c r="B948" s="25">
        <v>945</v>
      </c>
      <c r="C948" s="26">
        <f t="shared" ca="1" si="118"/>
        <v>49472.661818443165</v>
      </c>
      <c r="D948" s="26">
        <f t="shared" ca="1" si="119"/>
        <v>494.72661818443163</v>
      </c>
      <c r="E948" s="26">
        <f t="shared" ca="1" si="113"/>
        <v>494.72661818443163</v>
      </c>
      <c r="F948" s="26">
        <f t="shared" ca="1" si="114"/>
        <v>494.72661818443163</v>
      </c>
      <c r="G948" s="27">
        <f t="shared" ca="1" si="115"/>
        <v>123.68165454610791</v>
      </c>
      <c r="H948" s="28">
        <f t="shared" ca="1" si="116"/>
        <v>371.04496363832374</v>
      </c>
      <c r="I948" s="26">
        <f t="shared" ca="1" si="120"/>
        <v>49843.706782081492</v>
      </c>
      <c r="J948" s="57"/>
      <c r="K948" s="52"/>
      <c r="L948" s="52"/>
      <c r="M948" s="52"/>
      <c r="N948" s="52"/>
      <c r="O948" s="52"/>
      <c r="P948" s="52"/>
      <c r="U948" s="15"/>
      <c r="W948" s="32">
        <f t="shared" ca="1" si="117"/>
        <v>1</v>
      </c>
      <c r="X948" s="15"/>
    </row>
    <row r="949" spans="1:24">
      <c r="A949" s="56"/>
      <c r="B949" s="25">
        <v>946</v>
      </c>
      <c r="C949" s="26">
        <f t="shared" ca="1" si="118"/>
        <v>49843.706782081492</v>
      </c>
      <c r="D949" s="26">
        <f t="shared" ca="1" si="119"/>
        <v>498.43706782081495</v>
      </c>
      <c r="E949" s="26">
        <f t="shared" ca="1" si="113"/>
        <v>498.43706782081495</v>
      </c>
      <c r="F949" s="26">
        <f t="shared" ca="1" si="114"/>
        <v>498.43706782081495</v>
      </c>
      <c r="G949" s="27">
        <f t="shared" ca="1" si="115"/>
        <v>124.60926695520374</v>
      </c>
      <c r="H949" s="28">
        <f t="shared" ca="1" si="116"/>
        <v>373.82780086561121</v>
      </c>
      <c r="I949" s="26">
        <f t="shared" ca="1" si="120"/>
        <v>50217.534582947104</v>
      </c>
      <c r="J949" s="57"/>
      <c r="K949" s="52"/>
      <c r="L949" s="52"/>
      <c r="M949" s="52"/>
      <c r="N949" s="52"/>
      <c r="O949" s="52"/>
      <c r="P949" s="52"/>
      <c r="U949" s="15"/>
      <c r="W949" s="32">
        <f t="shared" ca="1" si="117"/>
        <v>1</v>
      </c>
      <c r="X949" s="15"/>
    </row>
    <row r="950" spans="1:24">
      <c r="A950" s="56"/>
      <c r="B950" s="25">
        <v>947</v>
      </c>
      <c r="C950" s="26">
        <f t="shared" ca="1" si="118"/>
        <v>50217.534582947104</v>
      </c>
      <c r="D950" s="26">
        <f t="shared" ca="1" si="119"/>
        <v>502.17534582947104</v>
      </c>
      <c r="E950" s="26">
        <f t="shared" ca="1" si="113"/>
        <v>-502.17534582947104</v>
      </c>
      <c r="F950" s="26">
        <f t="shared" ca="1" si="114"/>
        <v>-502.17534582947104</v>
      </c>
      <c r="G950" s="27" t="b">
        <f t="shared" ca="1" si="115"/>
        <v>0</v>
      </c>
      <c r="H950" s="28">
        <f t="shared" ca="1" si="116"/>
        <v>-502.17534582947104</v>
      </c>
      <c r="I950" s="26">
        <f t="shared" ca="1" si="120"/>
        <v>49715.359237117635</v>
      </c>
      <c r="J950" s="57"/>
      <c r="K950" s="52"/>
      <c r="L950" s="52"/>
      <c r="M950" s="52"/>
      <c r="N950" s="52"/>
      <c r="O950" s="52"/>
      <c r="P950" s="52"/>
      <c r="U950" s="15"/>
      <c r="W950" s="32">
        <f t="shared" ca="1" si="117"/>
        <v>0</v>
      </c>
      <c r="X950" s="15"/>
    </row>
    <row r="951" spans="1:24">
      <c r="A951" s="56"/>
      <c r="B951" s="25">
        <v>948</v>
      </c>
      <c r="C951" s="26">
        <f t="shared" ca="1" si="118"/>
        <v>49715.359237117635</v>
      </c>
      <c r="D951" s="26">
        <f t="shared" ca="1" si="119"/>
        <v>497.15359237117633</v>
      </c>
      <c r="E951" s="26">
        <f t="shared" ca="1" si="113"/>
        <v>497.15359237117633</v>
      </c>
      <c r="F951" s="26">
        <f t="shared" ca="1" si="114"/>
        <v>497.15359237117633</v>
      </c>
      <c r="G951" s="27">
        <f t="shared" ca="1" si="115"/>
        <v>124.28839809279408</v>
      </c>
      <c r="H951" s="28">
        <f t="shared" ca="1" si="116"/>
        <v>372.86519427838226</v>
      </c>
      <c r="I951" s="26">
        <f t="shared" ca="1" si="120"/>
        <v>50088.224431396018</v>
      </c>
      <c r="J951" s="57"/>
      <c r="K951" s="52"/>
      <c r="L951" s="52"/>
      <c r="M951" s="52"/>
      <c r="N951" s="52"/>
      <c r="O951" s="52"/>
      <c r="P951" s="52"/>
      <c r="U951" s="15"/>
      <c r="W951" s="32">
        <f t="shared" ca="1" si="117"/>
        <v>1</v>
      </c>
      <c r="X951" s="15"/>
    </row>
    <row r="952" spans="1:24">
      <c r="A952" s="56"/>
      <c r="B952" s="25">
        <v>949</v>
      </c>
      <c r="C952" s="26">
        <f t="shared" ca="1" si="118"/>
        <v>50088.224431396018</v>
      </c>
      <c r="D952" s="26">
        <f t="shared" ca="1" si="119"/>
        <v>500.8822443139602</v>
      </c>
      <c r="E952" s="26">
        <f t="shared" ca="1" si="113"/>
        <v>500.8822443139602</v>
      </c>
      <c r="F952" s="26">
        <f t="shared" ca="1" si="114"/>
        <v>500.8822443139602</v>
      </c>
      <c r="G952" s="27">
        <f t="shared" ca="1" si="115"/>
        <v>125.22056107849005</v>
      </c>
      <c r="H952" s="28">
        <f t="shared" ca="1" si="116"/>
        <v>375.66168323547015</v>
      </c>
      <c r="I952" s="26">
        <f t="shared" ca="1" si="120"/>
        <v>50463.886114631488</v>
      </c>
      <c r="J952" s="57"/>
      <c r="K952" s="52"/>
      <c r="L952" s="52"/>
      <c r="M952" s="52"/>
      <c r="N952" s="52"/>
      <c r="O952" s="52"/>
      <c r="P952" s="52"/>
      <c r="U952" s="15"/>
      <c r="W952" s="32">
        <f t="shared" ca="1" si="117"/>
        <v>1</v>
      </c>
      <c r="X952" s="15"/>
    </row>
    <row r="953" spans="1:24">
      <c r="A953" s="56"/>
      <c r="B953" s="25">
        <v>950</v>
      </c>
      <c r="C953" s="26">
        <f t="shared" ca="1" si="118"/>
        <v>50463.886114631488</v>
      </c>
      <c r="D953" s="26">
        <f t="shared" ca="1" si="119"/>
        <v>504.63886114631492</v>
      </c>
      <c r="E953" s="26">
        <f t="shared" ca="1" si="113"/>
        <v>-504.63886114631492</v>
      </c>
      <c r="F953" s="26">
        <f t="shared" ca="1" si="114"/>
        <v>-504.63886114631492</v>
      </c>
      <c r="G953" s="27" t="b">
        <f t="shared" ca="1" si="115"/>
        <v>0</v>
      </c>
      <c r="H953" s="28">
        <f t="shared" ca="1" si="116"/>
        <v>-504.63886114631492</v>
      </c>
      <c r="I953" s="26">
        <f t="shared" ca="1" si="120"/>
        <v>49959.247253485177</v>
      </c>
      <c r="J953" s="57"/>
      <c r="K953" s="52"/>
      <c r="L953" s="52"/>
      <c r="M953" s="52"/>
      <c r="N953" s="52"/>
      <c r="O953" s="52"/>
      <c r="P953" s="52"/>
      <c r="U953" s="15"/>
      <c r="W953" s="32">
        <f t="shared" ca="1" si="117"/>
        <v>0</v>
      </c>
      <c r="X953" s="15"/>
    </row>
    <row r="954" spans="1:24">
      <c r="A954" s="56"/>
      <c r="B954" s="25">
        <v>951</v>
      </c>
      <c r="C954" s="26">
        <f t="shared" ca="1" si="118"/>
        <v>49959.247253485177</v>
      </c>
      <c r="D954" s="26">
        <f t="shared" ca="1" si="119"/>
        <v>499.59247253485177</v>
      </c>
      <c r="E954" s="26">
        <f t="shared" ca="1" si="113"/>
        <v>499.59247253485177</v>
      </c>
      <c r="F954" s="26">
        <f t="shared" ca="1" si="114"/>
        <v>499.59247253485177</v>
      </c>
      <c r="G954" s="27">
        <f t="shared" ca="1" si="115"/>
        <v>124.89811813371294</v>
      </c>
      <c r="H954" s="28">
        <f t="shared" ca="1" si="116"/>
        <v>374.69435440113881</v>
      </c>
      <c r="I954" s="26">
        <f t="shared" ca="1" si="120"/>
        <v>50333.941607886314</v>
      </c>
      <c r="J954" s="57"/>
      <c r="K954" s="52"/>
      <c r="L954" s="52"/>
      <c r="M954" s="52"/>
      <c r="N954" s="52"/>
      <c r="O954" s="52"/>
      <c r="P954" s="52"/>
      <c r="U954" s="15"/>
      <c r="W954" s="32">
        <f t="shared" ca="1" si="117"/>
        <v>1</v>
      </c>
      <c r="X954" s="15"/>
    </row>
    <row r="955" spans="1:24">
      <c r="A955" s="56"/>
      <c r="B955" s="25">
        <v>952</v>
      </c>
      <c r="C955" s="26">
        <f t="shared" ca="1" si="118"/>
        <v>50333.941607886314</v>
      </c>
      <c r="D955" s="26">
        <f t="shared" ca="1" si="119"/>
        <v>503.33941607886317</v>
      </c>
      <c r="E955" s="26">
        <f t="shared" ca="1" si="113"/>
        <v>503.33941607886317</v>
      </c>
      <c r="F955" s="26">
        <f t="shared" ca="1" si="114"/>
        <v>503.33941607886317</v>
      </c>
      <c r="G955" s="27">
        <f t="shared" ca="1" si="115"/>
        <v>125.83485401971579</v>
      </c>
      <c r="H955" s="28">
        <f t="shared" ca="1" si="116"/>
        <v>377.50456205914736</v>
      </c>
      <c r="I955" s="26">
        <f t="shared" ca="1" si="120"/>
        <v>50711.446169945462</v>
      </c>
      <c r="J955" s="57"/>
      <c r="K955" s="52"/>
      <c r="L955" s="52"/>
      <c r="M955" s="52"/>
      <c r="N955" s="52"/>
      <c r="O955" s="52"/>
      <c r="P955" s="52"/>
      <c r="U955" s="15"/>
      <c r="W955" s="32">
        <f t="shared" ca="1" si="117"/>
        <v>1</v>
      </c>
      <c r="X955" s="15"/>
    </row>
    <row r="956" spans="1:24">
      <c r="A956" s="56"/>
      <c r="B956" s="25">
        <v>953</v>
      </c>
      <c r="C956" s="26">
        <f t="shared" ca="1" si="118"/>
        <v>50711.446169945462</v>
      </c>
      <c r="D956" s="26">
        <f t="shared" ca="1" si="119"/>
        <v>507.11446169945464</v>
      </c>
      <c r="E956" s="26">
        <f t="shared" ca="1" si="113"/>
        <v>507.11446169945464</v>
      </c>
      <c r="F956" s="26">
        <f t="shared" ca="1" si="114"/>
        <v>507.11446169945464</v>
      </c>
      <c r="G956" s="27">
        <f t="shared" ca="1" si="115"/>
        <v>126.77861542486366</v>
      </c>
      <c r="H956" s="28">
        <f t="shared" ca="1" si="116"/>
        <v>380.33584627459095</v>
      </c>
      <c r="I956" s="26">
        <f t="shared" ca="1" si="120"/>
        <v>51091.782016220051</v>
      </c>
      <c r="J956" s="57"/>
      <c r="K956" s="52"/>
      <c r="L956" s="52"/>
      <c r="M956" s="52"/>
      <c r="N956" s="52"/>
      <c r="O956" s="52"/>
      <c r="P956" s="52"/>
      <c r="U956" s="15"/>
      <c r="W956" s="32">
        <f t="shared" ca="1" si="117"/>
        <v>1</v>
      </c>
      <c r="X956" s="15"/>
    </row>
    <row r="957" spans="1:24">
      <c r="A957" s="56"/>
      <c r="B957" s="25">
        <v>954</v>
      </c>
      <c r="C957" s="26">
        <f t="shared" ca="1" si="118"/>
        <v>51091.782016220051</v>
      </c>
      <c r="D957" s="26">
        <f t="shared" ca="1" si="119"/>
        <v>510.91782016220054</v>
      </c>
      <c r="E957" s="26">
        <f t="shared" ca="1" si="113"/>
        <v>510.91782016220054</v>
      </c>
      <c r="F957" s="26">
        <f t="shared" ca="1" si="114"/>
        <v>510.91782016220054</v>
      </c>
      <c r="G957" s="27">
        <f t="shared" ca="1" si="115"/>
        <v>127.72945504055014</v>
      </c>
      <c r="H957" s="28">
        <f t="shared" ca="1" si="116"/>
        <v>383.18836512165041</v>
      </c>
      <c r="I957" s="26">
        <f t="shared" ca="1" si="120"/>
        <v>51474.9703813417</v>
      </c>
      <c r="J957" s="57"/>
      <c r="K957" s="52"/>
      <c r="L957" s="52"/>
      <c r="M957" s="52"/>
      <c r="N957" s="52"/>
      <c r="O957" s="52"/>
      <c r="P957" s="52"/>
      <c r="U957" s="15"/>
      <c r="W957" s="32">
        <f t="shared" ca="1" si="117"/>
        <v>1</v>
      </c>
      <c r="X957" s="15"/>
    </row>
    <row r="958" spans="1:24">
      <c r="A958" s="56"/>
      <c r="B958" s="25">
        <v>955</v>
      </c>
      <c r="C958" s="26">
        <f t="shared" ca="1" si="118"/>
        <v>51474.9703813417</v>
      </c>
      <c r="D958" s="26">
        <f t="shared" ca="1" si="119"/>
        <v>514.749703813417</v>
      </c>
      <c r="E958" s="26">
        <f t="shared" ca="1" si="113"/>
        <v>-514.749703813417</v>
      </c>
      <c r="F958" s="26">
        <f t="shared" ca="1" si="114"/>
        <v>-514.749703813417</v>
      </c>
      <c r="G958" s="27" t="b">
        <f t="shared" ca="1" si="115"/>
        <v>0</v>
      </c>
      <c r="H958" s="28">
        <f t="shared" ca="1" si="116"/>
        <v>-514.749703813417</v>
      </c>
      <c r="I958" s="26">
        <f t="shared" ca="1" si="120"/>
        <v>50960.220677528283</v>
      </c>
      <c r="J958" s="57"/>
      <c r="K958" s="52"/>
      <c r="L958" s="52"/>
      <c r="M958" s="52"/>
      <c r="N958" s="52"/>
      <c r="O958" s="52"/>
      <c r="P958" s="52"/>
      <c r="U958" s="15"/>
      <c r="W958" s="32">
        <f t="shared" ca="1" si="117"/>
        <v>0</v>
      </c>
      <c r="X958" s="15"/>
    </row>
    <row r="959" spans="1:24">
      <c r="A959" s="56"/>
      <c r="B959" s="25">
        <v>956</v>
      </c>
      <c r="C959" s="26">
        <f t="shared" ca="1" si="118"/>
        <v>50960.220677528283</v>
      </c>
      <c r="D959" s="26">
        <f t="shared" ca="1" si="119"/>
        <v>509.60220677528287</v>
      </c>
      <c r="E959" s="26">
        <f t="shared" ca="1" si="113"/>
        <v>509.60220677528287</v>
      </c>
      <c r="F959" s="26">
        <f t="shared" ca="1" si="114"/>
        <v>509.60220677528287</v>
      </c>
      <c r="G959" s="27">
        <f t="shared" ca="1" si="115"/>
        <v>127.40055169382072</v>
      </c>
      <c r="H959" s="28">
        <f t="shared" ca="1" si="116"/>
        <v>382.20165508146215</v>
      </c>
      <c r="I959" s="26">
        <f t="shared" ca="1" si="120"/>
        <v>51342.422332609742</v>
      </c>
      <c r="J959" s="57"/>
      <c r="K959" s="52"/>
      <c r="L959" s="52"/>
      <c r="M959" s="52"/>
      <c r="N959" s="52"/>
      <c r="O959" s="52"/>
      <c r="P959" s="52"/>
      <c r="U959" s="15"/>
      <c r="W959" s="32">
        <f t="shared" ca="1" si="117"/>
        <v>1</v>
      </c>
      <c r="X959" s="15"/>
    </row>
    <row r="960" spans="1:24">
      <c r="A960" s="56"/>
      <c r="B960" s="25">
        <v>957</v>
      </c>
      <c r="C960" s="26">
        <f t="shared" ca="1" si="118"/>
        <v>51342.422332609742</v>
      </c>
      <c r="D960" s="26">
        <f t="shared" ca="1" si="119"/>
        <v>513.42422332609738</v>
      </c>
      <c r="E960" s="26">
        <f t="shared" ca="1" si="113"/>
        <v>-513.42422332609738</v>
      </c>
      <c r="F960" s="26">
        <f t="shared" ca="1" si="114"/>
        <v>-513.42422332609738</v>
      </c>
      <c r="G960" s="27" t="b">
        <f t="shared" ca="1" si="115"/>
        <v>0</v>
      </c>
      <c r="H960" s="28">
        <f t="shared" ca="1" si="116"/>
        <v>-513.42422332609738</v>
      </c>
      <c r="I960" s="26">
        <f t="shared" ca="1" si="120"/>
        <v>50828.998109283646</v>
      </c>
      <c r="J960" s="57"/>
      <c r="K960" s="52"/>
      <c r="L960" s="52"/>
      <c r="M960" s="52"/>
      <c r="N960" s="52"/>
      <c r="O960" s="52"/>
      <c r="P960" s="52"/>
      <c r="U960" s="15"/>
      <c r="W960" s="32">
        <f t="shared" ca="1" si="117"/>
        <v>0</v>
      </c>
      <c r="X960" s="15"/>
    </row>
    <row r="961" spans="1:24">
      <c r="A961" s="56"/>
      <c r="B961" s="25">
        <v>958</v>
      </c>
      <c r="C961" s="26">
        <f t="shared" ca="1" si="118"/>
        <v>50828.998109283646</v>
      </c>
      <c r="D961" s="26">
        <f t="shared" ca="1" si="119"/>
        <v>508.28998109283646</v>
      </c>
      <c r="E961" s="26">
        <f t="shared" ca="1" si="113"/>
        <v>508.28998109283646</v>
      </c>
      <c r="F961" s="26">
        <f t="shared" ca="1" si="114"/>
        <v>508.28998109283646</v>
      </c>
      <c r="G961" s="27">
        <f t="shared" ca="1" si="115"/>
        <v>127.07249527320911</v>
      </c>
      <c r="H961" s="28">
        <f t="shared" ca="1" si="116"/>
        <v>381.21748581962731</v>
      </c>
      <c r="I961" s="26">
        <f t="shared" ca="1" si="120"/>
        <v>51210.215595103276</v>
      </c>
      <c r="J961" s="57"/>
      <c r="K961" s="52"/>
      <c r="L961" s="52"/>
      <c r="M961" s="52"/>
      <c r="N961" s="52"/>
      <c r="O961" s="52"/>
      <c r="P961" s="52"/>
      <c r="U961" s="15"/>
      <c r="W961" s="32">
        <f t="shared" ca="1" si="117"/>
        <v>1</v>
      </c>
      <c r="X961" s="15"/>
    </row>
    <row r="962" spans="1:24">
      <c r="A962" s="56"/>
      <c r="B962" s="25">
        <v>959</v>
      </c>
      <c r="C962" s="26">
        <f t="shared" ca="1" si="118"/>
        <v>51210.215595103276</v>
      </c>
      <c r="D962" s="26">
        <f t="shared" ca="1" si="119"/>
        <v>512.10215595103273</v>
      </c>
      <c r="E962" s="26">
        <f t="shared" ca="1" si="113"/>
        <v>512.10215595103273</v>
      </c>
      <c r="F962" s="26">
        <f t="shared" ca="1" si="114"/>
        <v>512.10215595103273</v>
      </c>
      <c r="G962" s="27">
        <f t="shared" ca="1" si="115"/>
        <v>128.02553898775818</v>
      </c>
      <c r="H962" s="28">
        <f t="shared" ca="1" si="116"/>
        <v>384.07661696327455</v>
      </c>
      <c r="I962" s="26">
        <f t="shared" ca="1" si="120"/>
        <v>51594.292212066553</v>
      </c>
      <c r="J962" s="57"/>
      <c r="K962" s="52"/>
      <c r="L962" s="52"/>
      <c r="M962" s="52"/>
      <c r="N962" s="52"/>
      <c r="O962" s="52"/>
      <c r="P962" s="52"/>
      <c r="U962" s="15"/>
      <c r="W962" s="32">
        <f t="shared" ca="1" si="117"/>
        <v>1</v>
      </c>
      <c r="X962" s="15"/>
    </row>
    <row r="963" spans="1:24">
      <c r="A963" s="56"/>
      <c r="B963" s="25">
        <v>960</v>
      </c>
      <c r="C963" s="26">
        <f t="shared" ca="1" si="118"/>
        <v>51594.292212066553</v>
      </c>
      <c r="D963" s="26">
        <f t="shared" ca="1" si="119"/>
        <v>515.94292212066557</v>
      </c>
      <c r="E963" s="26">
        <f t="shared" ca="1" si="113"/>
        <v>515.94292212066557</v>
      </c>
      <c r="F963" s="26">
        <f t="shared" ca="1" si="114"/>
        <v>515.94292212066557</v>
      </c>
      <c r="G963" s="27">
        <f t="shared" ca="1" si="115"/>
        <v>128.98573053016639</v>
      </c>
      <c r="H963" s="28">
        <f t="shared" ca="1" si="116"/>
        <v>386.95719159049918</v>
      </c>
      <c r="I963" s="26">
        <f t="shared" ca="1" si="120"/>
        <v>51981.24940365705</v>
      </c>
      <c r="J963" s="57"/>
      <c r="K963" s="52"/>
      <c r="L963" s="52"/>
      <c r="M963" s="52"/>
      <c r="N963" s="52"/>
      <c r="O963" s="52"/>
      <c r="P963" s="52"/>
      <c r="U963" s="15"/>
      <c r="W963" s="32">
        <f t="shared" ca="1" si="117"/>
        <v>1</v>
      </c>
      <c r="X963" s="15"/>
    </row>
    <row r="964" spans="1:24">
      <c r="A964" s="56"/>
      <c r="B964" s="25">
        <v>961</v>
      </c>
      <c r="C964" s="26">
        <f t="shared" ca="1" si="118"/>
        <v>51981.24940365705</v>
      </c>
      <c r="D964" s="26">
        <f t="shared" ca="1" si="119"/>
        <v>519.81249403657046</v>
      </c>
      <c r="E964" s="26">
        <f t="shared" ref="E964:E1027" ca="1" si="121">IF(W964=0,(D964*-1), IF(W964=1,D964*$K$17))</f>
        <v>519.81249403657046</v>
      </c>
      <c r="F964" s="26">
        <f t="shared" ref="F964:F1027" ca="1" si="122">E964</f>
        <v>519.81249403657046</v>
      </c>
      <c r="G964" s="27">
        <f t="shared" ref="G964:G1027" ca="1" si="123">IF(F964&gt;0,F964/$K$20)</f>
        <v>129.95312350914261</v>
      </c>
      <c r="H964" s="28">
        <f t="shared" ref="H964:H1027" ca="1" si="124">F964-G964</f>
        <v>389.85937052742781</v>
      </c>
      <c r="I964" s="26">
        <f t="shared" ca="1" si="120"/>
        <v>52371.108774184475</v>
      </c>
      <c r="J964" s="57"/>
      <c r="K964" s="52"/>
      <c r="L964" s="52"/>
      <c r="M964" s="52"/>
      <c r="N964" s="52"/>
      <c r="O964" s="52"/>
      <c r="P964" s="52"/>
      <c r="U964" s="15"/>
      <c r="W964" s="32">
        <f t="shared" ref="W964:W1027" ca="1" si="125">IF(RAND()&gt;$K$14,0,1)</f>
        <v>1</v>
      </c>
      <c r="X964" s="15"/>
    </row>
    <row r="965" spans="1:24">
      <c r="A965" s="56"/>
      <c r="B965" s="25">
        <v>962</v>
      </c>
      <c r="C965" s="26">
        <f t="shared" ref="C965:C1028" ca="1" si="126">I964</f>
        <v>52371.108774184475</v>
      </c>
      <c r="D965" s="26">
        <f t="shared" ref="D965:D1028" ca="1" si="127">I964*$L$5</f>
        <v>523.71108774184472</v>
      </c>
      <c r="E965" s="26">
        <f t="shared" ca="1" si="121"/>
        <v>523.71108774184472</v>
      </c>
      <c r="F965" s="26">
        <f t="shared" ca="1" si="122"/>
        <v>523.71108774184472</v>
      </c>
      <c r="G965" s="27">
        <f t="shared" ca="1" si="123"/>
        <v>130.92777193546118</v>
      </c>
      <c r="H965" s="28">
        <f t="shared" ca="1" si="124"/>
        <v>392.78331580638354</v>
      </c>
      <c r="I965" s="26">
        <f t="shared" ca="1" si="120"/>
        <v>52763.892089990855</v>
      </c>
      <c r="J965" s="57"/>
      <c r="K965" s="52"/>
      <c r="L965" s="52"/>
      <c r="M965" s="52"/>
      <c r="N965" s="52"/>
      <c r="O965" s="52"/>
      <c r="P965" s="52"/>
      <c r="U965" s="15"/>
      <c r="W965" s="32">
        <f t="shared" ca="1" si="125"/>
        <v>1</v>
      </c>
      <c r="X965" s="15"/>
    </row>
    <row r="966" spans="1:24">
      <c r="A966" s="56"/>
      <c r="B966" s="25">
        <v>963</v>
      </c>
      <c r="C966" s="26">
        <f t="shared" ca="1" si="126"/>
        <v>52763.892089990855</v>
      </c>
      <c r="D966" s="26">
        <f t="shared" ca="1" si="127"/>
        <v>527.63892089990861</v>
      </c>
      <c r="E966" s="26">
        <f t="shared" ca="1" si="121"/>
        <v>527.63892089990861</v>
      </c>
      <c r="F966" s="26">
        <f t="shared" ca="1" si="122"/>
        <v>527.63892089990861</v>
      </c>
      <c r="G966" s="27">
        <f t="shared" ca="1" si="123"/>
        <v>131.90973022497715</v>
      </c>
      <c r="H966" s="28">
        <f t="shared" ca="1" si="124"/>
        <v>395.72919067493149</v>
      </c>
      <c r="I966" s="26">
        <f t="shared" ref="I966:I1029" ca="1" si="128">I965+H966</f>
        <v>53159.621280665786</v>
      </c>
      <c r="J966" s="57"/>
      <c r="K966" s="52"/>
      <c r="L966" s="52"/>
      <c r="M966" s="52"/>
      <c r="N966" s="52"/>
      <c r="O966" s="52"/>
      <c r="P966" s="52"/>
      <c r="U966" s="15"/>
      <c r="W966" s="32">
        <f t="shared" ca="1" si="125"/>
        <v>1</v>
      </c>
      <c r="X966" s="15"/>
    </row>
    <row r="967" spans="1:24">
      <c r="A967" s="56"/>
      <c r="B967" s="25">
        <v>964</v>
      </c>
      <c r="C967" s="26">
        <f t="shared" ca="1" si="126"/>
        <v>53159.621280665786</v>
      </c>
      <c r="D967" s="26">
        <f t="shared" ca="1" si="127"/>
        <v>531.59621280665783</v>
      </c>
      <c r="E967" s="26">
        <f t="shared" ca="1" si="121"/>
        <v>-531.59621280665783</v>
      </c>
      <c r="F967" s="26">
        <f t="shared" ca="1" si="122"/>
        <v>-531.59621280665783</v>
      </c>
      <c r="G967" s="27" t="b">
        <f t="shared" ca="1" si="123"/>
        <v>0</v>
      </c>
      <c r="H967" s="28">
        <f t="shared" ca="1" si="124"/>
        <v>-531.59621280665783</v>
      </c>
      <c r="I967" s="26">
        <f t="shared" ca="1" si="128"/>
        <v>52628.025067859126</v>
      </c>
      <c r="J967" s="57"/>
      <c r="K967" s="52"/>
      <c r="L967" s="52"/>
      <c r="M967" s="52"/>
      <c r="N967" s="52"/>
      <c r="O967" s="52"/>
      <c r="P967" s="52"/>
      <c r="U967" s="15"/>
      <c r="W967" s="32">
        <f t="shared" ca="1" si="125"/>
        <v>0</v>
      </c>
      <c r="X967" s="15"/>
    </row>
    <row r="968" spans="1:24">
      <c r="A968" s="56"/>
      <c r="B968" s="25">
        <v>965</v>
      </c>
      <c r="C968" s="26">
        <f t="shared" ca="1" si="126"/>
        <v>52628.025067859126</v>
      </c>
      <c r="D968" s="26">
        <f t="shared" ca="1" si="127"/>
        <v>526.2802506785913</v>
      </c>
      <c r="E968" s="26">
        <f t="shared" ca="1" si="121"/>
        <v>-526.2802506785913</v>
      </c>
      <c r="F968" s="26">
        <f t="shared" ca="1" si="122"/>
        <v>-526.2802506785913</v>
      </c>
      <c r="G968" s="27" t="b">
        <f t="shared" ca="1" si="123"/>
        <v>0</v>
      </c>
      <c r="H968" s="28">
        <f t="shared" ca="1" si="124"/>
        <v>-526.2802506785913</v>
      </c>
      <c r="I968" s="26">
        <f t="shared" ca="1" si="128"/>
        <v>52101.744817180537</v>
      </c>
      <c r="J968" s="57"/>
      <c r="K968" s="52"/>
      <c r="L968" s="52"/>
      <c r="M968" s="52"/>
      <c r="N968" s="52"/>
      <c r="O968" s="52"/>
      <c r="P968" s="52"/>
      <c r="U968" s="15"/>
      <c r="W968" s="32">
        <f t="shared" ca="1" si="125"/>
        <v>0</v>
      </c>
      <c r="X968" s="15"/>
    </row>
    <row r="969" spans="1:24">
      <c r="A969" s="56"/>
      <c r="B969" s="25">
        <v>966</v>
      </c>
      <c r="C969" s="26">
        <f t="shared" ca="1" si="126"/>
        <v>52101.744817180537</v>
      </c>
      <c r="D969" s="26">
        <f t="shared" ca="1" si="127"/>
        <v>521.01744817180543</v>
      </c>
      <c r="E969" s="26">
        <f t="shared" ca="1" si="121"/>
        <v>-521.01744817180543</v>
      </c>
      <c r="F969" s="26">
        <f t="shared" ca="1" si="122"/>
        <v>-521.01744817180543</v>
      </c>
      <c r="G969" s="27" t="b">
        <f t="shared" ca="1" si="123"/>
        <v>0</v>
      </c>
      <c r="H969" s="28">
        <f t="shared" ca="1" si="124"/>
        <v>-521.01744817180543</v>
      </c>
      <c r="I969" s="26">
        <f t="shared" ca="1" si="128"/>
        <v>51580.727369008731</v>
      </c>
      <c r="J969" s="57"/>
      <c r="K969" s="52"/>
      <c r="L969" s="52"/>
      <c r="M969" s="52"/>
      <c r="N969" s="52"/>
      <c r="O969" s="52"/>
      <c r="P969" s="52"/>
      <c r="U969" s="15"/>
      <c r="W969" s="32">
        <f t="shared" ca="1" si="125"/>
        <v>0</v>
      </c>
      <c r="X969" s="15"/>
    </row>
    <row r="970" spans="1:24">
      <c r="A970" s="56"/>
      <c r="B970" s="25">
        <v>967</v>
      </c>
      <c r="C970" s="26">
        <f t="shared" ca="1" si="126"/>
        <v>51580.727369008731</v>
      </c>
      <c r="D970" s="26">
        <f t="shared" ca="1" si="127"/>
        <v>515.8072736900873</v>
      </c>
      <c r="E970" s="26">
        <f t="shared" ca="1" si="121"/>
        <v>-515.8072736900873</v>
      </c>
      <c r="F970" s="26">
        <f t="shared" ca="1" si="122"/>
        <v>-515.8072736900873</v>
      </c>
      <c r="G970" s="27" t="b">
        <f t="shared" ca="1" si="123"/>
        <v>0</v>
      </c>
      <c r="H970" s="28">
        <f t="shared" ca="1" si="124"/>
        <v>-515.8072736900873</v>
      </c>
      <c r="I970" s="26">
        <f t="shared" ca="1" si="128"/>
        <v>51064.920095318645</v>
      </c>
      <c r="J970" s="57"/>
      <c r="K970" s="52"/>
      <c r="L970" s="52"/>
      <c r="M970" s="52"/>
      <c r="N970" s="52"/>
      <c r="O970" s="52"/>
      <c r="P970" s="52"/>
      <c r="U970" s="15"/>
      <c r="W970" s="32">
        <f t="shared" ca="1" si="125"/>
        <v>0</v>
      </c>
      <c r="X970" s="15"/>
    </row>
    <row r="971" spans="1:24">
      <c r="A971" s="56"/>
      <c r="B971" s="25">
        <v>968</v>
      </c>
      <c r="C971" s="26">
        <f t="shared" ca="1" si="126"/>
        <v>51064.920095318645</v>
      </c>
      <c r="D971" s="26">
        <f t="shared" ca="1" si="127"/>
        <v>510.64920095318644</v>
      </c>
      <c r="E971" s="26">
        <f t="shared" ca="1" si="121"/>
        <v>-510.64920095318644</v>
      </c>
      <c r="F971" s="26">
        <f t="shared" ca="1" si="122"/>
        <v>-510.64920095318644</v>
      </c>
      <c r="G971" s="27" t="b">
        <f t="shared" ca="1" si="123"/>
        <v>0</v>
      </c>
      <c r="H971" s="28">
        <f t="shared" ca="1" si="124"/>
        <v>-510.64920095318644</v>
      </c>
      <c r="I971" s="26">
        <f t="shared" ca="1" si="128"/>
        <v>50554.270894365458</v>
      </c>
      <c r="J971" s="57"/>
      <c r="K971" s="52"/>
      <c r="L971" s="52"/>
      <c r="M971" s="52"/>
      <c r="N971" s="52"/>
      <c r="O971" s="52"/>
      <c r="P971" s="52"/>
      <c r="U971" s="15"/>
      <c r="W971" s="32">
        <f t="shared" ca="1" si="125"/>
        <v>0</v>
      </c>
      <c r="X971" s="15"/>
    </row>
    <row r="972" spans="1:24">
      <c r="A972" s="56"/>
      <c r="B972" s="25">
        <v>969</v>
      </c>
      <c r="C972" s="26">
        <f t="shared" ca="1" si="126"/>
        <v>50554.270894365458</v>
      </c>
      <c r="D972" s="26">
        <f t="shared" ca="1" si="127"/>
        <v>505.54270894365459</v>
      </c>
      <c r="E972" s="26">
        <f t="shared" ca="1" si="121"/>
        <v>-505.54270894365459</v>
      </c>
      <c r="F972" s="26">
        <f t="shared" ca="1" si="122"/>
        <v>-505.54270894365459</v>
      </c>
      <c r="G972" s="27" t="b">
        <f t="shared" ca="1" si="123"/>
        <v>0</v>
      </c>
      <c r="H972" s="28">
        <f t="shared" ca="1" si="124"/>
        <v>-505.54270894365459</v>
      </c>
      <c r="I972" s="26">
        <f t="shared" ca="1" si="128"/>
        <v>50048.728185421802</v>
      </c>
      <c r="J972" s="57"/>
      <c r="K972" s="52"/>
      <c r="L972" s="52"/>
      <c r="M972" s="52"/>
      <c r="N972" s="52"/>
      <c r="O972" s="52"/>
      <c r="P972" s="52"/>
      <c r="U972" s="15"/>
      <c r="W972" s="32">
        <f t="shared" ca="1" si="125"/>
        <v>0</v>
      </c>
      <c r="X972" s="15"/>
    </row>
    <row r="973" spans="1:24">
      <c r="A973" s="56"/>
      <c r="B973" s="25">
        <v>970</v>
      </c>
      <c r="C973" s="26">
        <f t="shared" ca="1" si="126"/>
        <v>50048.728185421802</v>
      </c>
      <c r="D973" s="26">
        <f t="shared" ca="1" si="127"/>
        <v>500.48728185421805</v>
      </c>
      <c r="E973" s="26">
        <f t="shared" ca="1" si="121"/>
        <v>500.48728185421805</v>
      </c>
      <c r="F973" s="26">
        <f t="shared" ca="1" si="122"/>
        <v>500.48728185421805</v>
      </c>
      <c r="G973" s="27">
        <f t="shared" ca="1" si="123"/>
        <v>125.12182046355451</v>
      </c>
      <c r="H973" s="28">
        <f t="shared" ca="1" si="124"/>
        <v>375.36546139066354</v>
      </c>
      <c r="I973" s="26">
        <f t="shared" ca="1" si="128"/>
        <v>50424.093646812464</v>
      </c>
      <c r="J973" s="57"/>
      <c r="K973" s="52"/>
      <c r="L973" s="52"/>
      <c r="M973" s="52"/>
      <c r="N973" s="52"/>
      <c r="O973" s="52"/>
      <c r="P973" s="52"/>
      <c r="U973" s="15"/>
      <c r="W973" s="32">
        <f t="shared" ca="1" si="125"/>
        <v>1</v>
      </c>
      <c r="X973" s="15"/>
    </row>
    <row r="974" spans="1:24">
      <c r="A974" s="56"/>
      <c r="B974" s="25">
        <v>971</v>
      </c>
      <c r="C974" s="26">
        <f t="shared" ca="1" si="126"/>
        <v>50424.093646812464</v>
      </c>
      <c r="D974" s="26">
        <f t="shared" ca="1" si="127"/>
        <v>504.24093646812463</v>
      </c>
      <c r="E974" s="26">
        <f t="shared" ca="1" si="121"/>
        <v>504.24093646812463</v>
      </c>
      <c r="F974" s="26">
        <f t="shared" ca="1" si="122"/>
        <v>504.24093646812463</v>
      </c>
      <c r="G974" s="27">
        <f t="shared" ca="1" si="123"/>
        <v>126.06023411703116</v>
      </c>
      <c r="H974" s="28">
        <f t="shared" ca="1" si="124"/>
        <v>378.18070235109349</v>
      </c>
      <c r="I974" s="26">
        <f t="shared" ca="1" si="128"/>
        <v>50802.274349163556</v>
      </c>
      <c r="J974" s="57"/>
      <c r="K974" s="52"/>
      <c r="L974" s="52"/>
      <c r="M974" s="52"/>
      <c r="N974" s="52"/>
      <c r="O974" s="52"/>
      <c r="P974" s="52"/>
      <c r="U974" s="15"/>
      <c r="W974" s="32">
        <f t="shared" ca="1" si="125"/>
        <v>1</v>
      </c>
      <c r="X974" s="15"/>
    </row>
    <row r="975" spans="1:24">
      <c r="A975" s="56"/>
      <c r="B975" s="25">
        <v>972</v>
      </c>
      <c r="C975" s="26">
        <f t="shared" ca="1" si="126"/>
        <v>50802.274349163556</v>
      </c>
      <c r="D975" s="26">
        <f t="shared" ca="1" si="127"/>
        <v>508.02274349163559</v>
      </c>
      <c r="E975" s="26">
        <f t="shared" ca="1" si="121"/>
        <v>508.02274349163559</v>
      </c>
      <c r="F975" s="26">
        <f t="shared" ca="1" si="122"/>
        <v>508.02274349163559</v>
      </c>
      <c r="G975" s="27">
        <f t="shared" ca="1" si="123"/>
        <v>127.0056858729089</v>
      </c>
      <c r="H975" s="28">
        <f t="shared" ca="1" si="124"/>
        <v>381.01705761872671</v>
      </c>
      <c r="I975" s="26">
        <f t="shared" ca="1" si="128"/>
        <v>51183.291406782286</v>
      </c>
      <c r="J975" s="57"/>
      <c r="K975" s="52"/>
      <c r="L975" s="52"/>
      <c r="M975" s="52"/>
      <c r="N975" s="52"/>
      <c r="O975" s="52"/>
      <c r="P975" s="52"/>
      <c r="U975" s="15"/>
      <c r="W975" s="32">
        <f t="shared" ca="1" si="125"/>
        <v>1</v>
      </c>
      <c r="X975" s="15"/>
    </row>
    <row r="976" spans="1:24">
      <c r="A976" s="56"/>
      <c r="B976" s="25">
        <v>973</v>
      </c>
      <c r="C976" s="26">
        <f t="shared" ca="1" si="126"/>
        <v>51183.291406782286</v>
      </c>
      <c r="D976" s="26">
        <f t="shared" ca="1" si="127"/>
        <v>511.83291406782286</v>
      </c>
      <c r="E976" s="26">
        <f t="shared" ca="1" si="121"/>
        <v>511.83291406782286</v>
      </c>
      <c r="F976" s="26">
        <f t="shared" ca="1" si="122"/>
        <v>511.83291406782286</v>
      </c>
      <c r="G976" s="27">
        <f t="shared" ca="1" si="123"/>
        <v>127.95822851695571</v>
      </c>
      <c r="H976" s="28">
        <f t="shared" ca="1" si="124"/>
        <v>383.87468555086713</v>
      </c>
      <c r="I976" s="26">
        <f t="shared" ca="1" si="128"/>
        <v>51567.166092333151</v>
      </c>
      <c r="J976" s="57"/>
      <c r="K976" s="52"/>
      <c r="L976" s="52"/>
      <c r="M976" s="52"/>
      <c r="N976" s="52"/>
      <c r="O976" s="52"/>
      <c r="P976" s="52"/>
      <c r="U976" s="15"/>
      <c r="W976" s="32">
        <f t="shared" ca="1" si="125"/>
        <v>1</v>
      </c>
      <c r="X976" s="15"/>
    </row>
    <row r="977" spans="1:24">
      <c r="A977" s="56"/>
      <c r="B977" s="25">
        <v>974</v>
      </c>
      <c r="C977" s="26">
        <f t="shared" ca="1" si="126"/>
        <v>51567.166092333151</v>
      </c>
      <c r="D977" s="26">
        <f t="shared" ca="1" si="127"/>
        <v>515.6716609233315</v>
      </c>
      <c r="E977" s="26">
        <f t="shared" ca="1" si="121"/>
        <v>515.6716609233315</v>
      </c>
      <c r="F977" s="26">
        <f t="shared" ca="1" si="122"/>
        <v>515.6716609233315</v>
      </c>
      <c r="G977" s="27">
        <f t="shared" ca="1" si="123"/>
        <v>128.91791523083288</v>
      </c>
      <c r="H977" s="28">
        <f t="shared" ca="1" si="124"/>
        <v>386.75374569249863</v>
      </c>
      <c r="I977" s="26">
        <f t="shared" ca="1" si="128"/>
        <v>51953.919838025649</v>
      </c>
      <c r="J977" s="57"/>
      <c r="K977" s="52"/>
      <c r="L977" s="52"/>
      <c r="M977" s="52"/>
      <c r="N977" s="52"/>
      <c r="O977" s="52"/>
      <c r="P977" s="52"/>
      <c r="U977" s="15"/>
      <c r="W977" s="32">
        <f t="shared" ca="1" si="125"/>
        <v>1</v>
      </c>
      <c r="X977" s="15"/>
    </row>
    <row r="978" spans="1:24">
      <c r="A978" s="56"/>
      <c r="B978" s="25">
        <v>975</v>
      </c>
      <c r="C978" s="26">
        <f t="shared" ca="1" si="126"/>
        <v>51953.919838025649</v>
      </c>
      <c r="D978" s="26">
        <f t="shared" ca="1" si="127"/>
        <v>519.53919838025649</v>
      </c>
      <c r="E978" s="26">
        <f t="shared" ca="1" si="121"/>
        <v>519.53919838025649</v>
      </c>
      <c r="F978" s="26">
        <f t="shared" ca="1" si="122"/>
        <v>519.53919838025649</v>
      </c>
      <c r="G978" s="27">
        <f t="shared" ca="1" si="123"/>
        <v>129.88479959506412</v>
      </c>
      <c r="H978" s="28">
        <f t="shared" ca="1" si="124"/>
        <v>389.65439878519237</v>
      </c>
      <c r="I978" s="26">
        <f t="shared" ca="1" si="128"/>
        <v>52343.57423681084</v>
      </c>
      <c r="J978" s="57"/>
      <c r="K978" s="52"/>
      <c r="L978" s="52"/>
      <c r="M978" s="52"/>
      <c r="N978" s="52"/>
      <c r="O978" s="52"/>
      <c r="P978" s="52"/>
      <c r="U978" s="15"/>
      <c r="W978" s="32">
        <f t="shared" ca="1" si="125"/>
        <v>1</v>
      </c>
      <c r="X978" s="15"/>
    </row>
    <row r="979" spans="1:24">
      <c r="A979" s="56"/>
      <c r="B979" s="25">
        <v>976</v>
      </c>
      <c r="C979" s="26">
        <f t="shared" ca="1" si="126"/>
        <v>52343.57423681084</v>
      </c>
      <c r="D979" s="26">
        <f t="shared" ca="1" si="127"/>
        <v>523.43574236810844</v>
      </c>
      <c r="E979" s="26">
        <f t="shared" ca="1" si="121"/>
        <v>-523.43574236810844</v>
      </c>
      <c r="F979" s="26">
        <f t="shared" ca="1" si="122"/>
        <v>-523.43574236810844</v>
      </c>
      <c r="G979" s="27" t="b">
        <f t="shared" ca="1" si="123"/>
        <v>0</v>
      </c>
      <c r="H979" s="28">
        <f t="shared" ca="1" si="124"/>
        <v>-523.43574236810844</v>
      </c>
      <c r="I979" s="26">
        <f t="shared" ca="1" si="128"/>
        <v>51820.138494442734</v>
      </c>
      <c r="J979" s="57"/>
      <c r="K979" s="52"/>
      <c r="L979" s="52"/>
      <c r="M979" s="52"/>
      <c r="N979" s="52"/>
      <c r="O979" s="52"/>
      <c r="P979" s="52"/>
      <c r="U979" s="15"/>
      <c r="W979" s="32">
        <f t="shared" ca="1" si="125"/>
        <v>0</v>
      </c>
      <c r="X979" s="15"/>
    </row>
    <row r="980" spans="1:24">
      <c r="A980" s="56"/>
      <c r="B980" s="25">
        <v>977</v>
      </c>
      <c r="C980" s="26">
        <f t="shared" ca="1" si="126"/>
        <v>51820.138494442734</v>
      </c>
      <c r="D980" s="26">
        <f t="shared" ca="1" si="127"/>
        <v>518.20138494442733</v>
      </c>
      <c r="E980" s="26">
        <f t="shared" ca="1" si="121"/>
        <v>518.20138494442733</v>
      </c>
      <c r="F980" s="26">
        <f t="shared" ca="1" si="122"/>
        <v>518.20138494442733</v>
      </c>
      <c r="G980" s="27">
        <f t="shared" ca="1" si="123"/>
        <v>129.55034623610683</v>
      </c>
      <c r="H980" s="28">
        <f t="shared" ca="1" si="124"/>
        <v>388.65103870832047</v>
      </c>
      <c r="I980" s="26">
        <f t="shared" ca="1" si="128"/>
        <v>52208.789533151052</v>
      </c>
      <c r="J980" s="57"/>
      <c r="K980" s="52"/>
      <c r="L980" s="52"/>
      <c r="M980" s="52"/>
      <c r="N980" s="52"/>
      <c r="O980" s="52"/>
      <c r="P980" s="52"/>
      <c r="U980" s="15"/>
      <c r="W980" s="32">
        <f t="shared" ca="1" si="125"/>
        <v>1</v>
      </c>
      <c r="X980" s="15"/>
    </row>
    <row r="981" spans="1:24">
      <c r="A981" s="56"/>
      <c r="B981" s="25">
        <v>978</v>
      </c>
      <c r="C981" s="26">
        <f t="shared" ca="1" si="126"/>
        <v>52208.789533151052</v>
      </c>
      <c r="D981" s="26">
        <f t="shared" ca="1" si="127"/>
        <v>522.08789533151048</v>
      </c>
      <c r="E981" s="26">
        <f t="shared" ca="1" si="121"/>
        <v>522.08789533151048</v>
      </c>
      <c r="F981" s="26">
        <f t="shared" ca="1" si="122"/>
        <v>522.08789533151048</v>
      </c>
      <c r="G981" s="27">
        <f t="shared" ca="1" si="123"/>
        <v>130.52197383287762</v>
      </c>
      <c r="H981" s="28">
        <f t="shared" ca="1" si="124"/>
        <v>391.56592149863286</v>
      </c>
      <c r="I981" s="26">
        <f t="shared" ca="1" si="128"/>
        <v>52600.355454649682</v>
      </c>
      <c r="J981" s="57"/>
      <c r="K981" s="52"/>
      <c r="L981" s="52"/>
      <c r="M981" s="52"/>
      <c r="N981" s="52"/>
      <c r="O981" s="52"/>
      <c r="P981" s="52"/>
      <c r="U981" s="15"/>
      <c r="W981" s="32">
        <f t="shared" ca="1" si="125"/>
        <v>1</v>
      </c>
      <c r="X981" s="15"/>
    </row>
    <row r="982" spans="1:24">
      <c r="A982" s="56"/>
      <c r="B982" s="25">
        <v>979</v>
      </c>
      <c r="C982" s="26">
        <f t="shared" ca="1" si="126"/>
        <v>52600.355454649682</v>
      </c>
      <c r="D982" s="26">
        <f t="shared" ca="1" si="127"/>
        <v>526.00355454649684</v>
      </c>
      <c r="E982" s="26">
        <f t="shared" ca="1" si="121"/>
        <v>526.00355454649684</v>
      </c>
      <c r="F982" s="26">
        <f t="shared" ca="1" si="122"/>
        <v>526.00355454649684</v>
      </c>
      <c r="G982" s="27">
        <f t="shared" ca="1" si="123"/>
        <v>131.50088863662421</v>
      </c>
      <c r="H982" s="28">
        <f t="shared" ca="1" si="124"/>
        <v>394.50266590987263</v>
      </c>
      <c r="I982" s="26">
        <f t="shared" ca="1" si="128"/>
        <v>52994.858120559555</v>
      </c>
      <c r="J982" s="57"/>
      <c r="K982" s="52"/>
      <c r="L982" s="52"/>
      <c r="M982" s="52"/>
      <c r="N982" s="52"/>
      <c r="O982" s="52"/>
      <c r="P982" s="52"/>
      <c r="U982" s="15"/>
      <c r="W982" s="32">
        <f t="shared" ca="1" si="125"/>
        <v>1</v>
      </c>
      <c r="X982" s="15"/>
    </row>
    <row r="983" spans="1:24">
      <c r="A983" s="56"/>
      <c r="B983" s="25">
        <v>980</v>
      </c>
      <c r="C983" s="26">
        <f t="shared" ca="1" si="126"/>
        <v>52994.858120559555</v>
      </c>
      <c r="D983" s="26">
        <f t="shared" ca="1" si="127"/>
        <v>529.94858120559559</v>
      </c>
      <c r="E983" s="26">
        <f t="shared" ca="1" si="121"/>
        <v>-529.94858120559559</v>
      </c>
      <c r="F983" s="26">
        <f t="shared" ca="1" si="122"/>
        <v>-529.94858120559559</v>
      </c>
      <c r="G983" s="27" t="b">
        <f t="shared" ca="1" si="123"/>
        <v>0</v>
      </c>
      <c r="H983" s="28">
        <f t="shared" ca="1" si="124"/>
        <v>-529.94858120559559</v>
      </c>
      <c r="I983" s="26">
        <f t="shared" ca="1" si="128"/>
        <v>52464.909539353961</v>
      </c>
      <c r="J983" s="57"/>
      <c r="K983" s="52"/>
      <c r="L983" s="52"/>
      <c r="M983" s="52"/>
      <c r="N983" s="52"/>
      <c r="O983" s="52"/>
      <c r="P983" s="52"/>
      <c r="U983" s="15"/>
      <c r="W983" s="32">
        <f t="shared" ca="1" si="125"/>
        <v>0</v>
      </c>
      <c r="X983" s="15"/>
    </row>
    <row r="984" spans="1:24">
      <c r="A984" s="56"/>
      <c r="B984" s="25">
        <v>981</v>
      </c>
      <c r="C984" s="26">
        <f t="shared" ca="1" si="126"/>
        <v>52464.909539353961</v>
      </c>
      <c r="D984" s="26">
        <f t="shared" ca="1" si="127"/>
        <v>524.6490953935396</v>
      </c>
      <c r="E984" s="26">
        <f t="shared" ca="1" si="121"/>
        <v>-524.6490953935396</v>
      </c>
      <c r="F984" s="26">
        <f t="shared" ca="1" si="122"/>
        <v>-524.6490953935396</v>
      </c>
      <c r="G984" s="27" t="b">
        <f t="shared" ca="1" si="123"/>
        <v>0</v>
      </c>
      <c r="H984" s="28">
        <f t="shared" ca="1" si="124"/>
        <v>-524.6490953935396</v>
      </c>
      <c r="I984" s="26">
        <f t="shared" ca="1" si="128"/>
        <v>51940.260443960418</v>
      </c>
      <c r="J984" s="57"/>
      <c r="K984" s="52"/>
      <c r="L984" s="52"/>
      <c r="M984" s="52"/>
      <c r="N984" s="52"/>
      <c r="O984" s="52"/>
      <c r="P984" s="52"/>
      <c r="U984" s="15"/>
      <c r="W984" s="32">
        <f t="shared" ca="1" si="125"/>
        <v>0</v>
      </c>
      <c r="X984" s="15"/>
    </row>
    <row r="985" spans="1:24">
      <c r="A985" s="56"/>
      <c r="B985" s="25">
        <v>982</v>
      </c>
      <c r="C985" s="26">
        <f t="shared" ca="1" si="126"/>
        <v>51940.260443960418</v>
      </c>
      <c r="D985" s="26">
        <f t="shared" ca="1" si="127"/>
        <v>519.40260443960415</v>
      </c>
      <c r="E985" s="26">
        <f t="shared" ca="1" si="121"/>
        <v>519.40260443960415</v>
      </c>
      <c r="F985" s="26">
        <f t="shared" ca="1" si="122"/>
        <v>519.40260443960415</v>
      </c>
      <c r="G985" s="27">
        <f t="shared" ca="1" si="123"/>
        <v>129.85065110990104</v>
      </c>
      <c r="H985" s="28">
        <f t="shared" ca="1" si="124"/>
        <v>389.55195332970311</v>
      </c>
      <c r="I985" s="26">
        <f t="shared" ca="1" si="128"/>
        <v>52329.812397290123</v>
      </c>
      <c r="J985" s="57"/>
      <c r="K985" s="52"/>
      <c r="L985" s="52"/>
      <c r="M985" s="52"/>
      <c r="N985" s="52"/>
      <c r="O985" s="52"/>
      <c r="P985" s="52"/>
      <c r="U985" s="15"/>
      <c r="W985" s="32">
        <f t="shared" ca="1" si="125"/>
        <v>1</v>
      </c>
      <c r="X985" s="15"/>
    </row>
    <row r="986" spans="1:24">
      <c r="A986" s="56"/>
      <c r="B986" s="25">
        <v>983</v>
      </c>
      <c r="C986" s="26">
        <f t="shared" ca="1" si="126"/>
        <v>52329.812397290123</v>
      </c>
      <c r="D986" s="26">
        <f t="shared" ca="1" si="127"/>
        <v>523.29812397290129</v>
      </c>
      <c r="E986" s="26">
        <f t="shared" ca="1" si="121"/>
        <v>-523.29812397290129</v>
      </c>
      <c r="F986" s="26">
        <f t="shared" ca="1" si="122"/>
        <v>-523.29812397290129</v>
      </c>
      <c r="G986" s="27" t="b">
        <f t="shared" ca="1" si="123"/>
        <v>0</v>
      </c>
      <c r="H986" s="28">
        <f t="shared" ca="1" si="124"/>
        <v>-523.29812397290129</v>
      </c>
      <c r="I986" s="26">
        <f t="shared" ca="1" si="128"/>
        <v>51806.514273317225</v>
      </c>
      <c r="J986" s="57"/>
      <c r="K986" s="52"/>
      <c r="L986" s="52"/>
      <c r="M986" s="52"/>
      <c r="N986" s="52"/>
      <c r="O986" s="52"/>
      <c r="P986" s="52"/>
      <c r="U986" s="15"/>
      <c r="W986" s="32">
        <f t="shared" ca="1" si="125"/>
        <v>0</v>
      </c>
      <c r="X986" s="15"/>
    </row>
    <row r="987" spans="1:24">
      <c r="A987" s="56"/>
      <c r="B987" s="25">
        <v>984</v>
      </c>
      <c r="C987" s="26">
        <f t="shared" ca="1" si="126"/>
        <v>51806.514273317225</v>
      </c>
      <c r="D987" s="26">
        <f t="shared" ca="1" si="127"/>
        <v>518.06514273317225</v>
      </c>
      <c r="E987" s="26">
        <f t="shared" ca="1" si="121"/>
        <v>518.06514273317225</v>
      </c>
      <c r="F987" s="26">
        <f t="shared" ca="1" si="122"/>
        <v>518.06514273317225</v>
      </c>
      <c r="G987" s="27">
        <f t="shared" ca="1" si="123"/>
        <v>129.51628568329306</v>
      </c>
      <c r="H987" s="28">
        <f t="shared" ca="1" si="124"/>
        <v>388.54885704987919</v>
      </c>
      <c r="I987" s="26">
        <f t="shared" ca="1" si="128"/>
        <v>52195.063130367103</v>
      </c>
      <c r="J987" s="57"/>
      <c r="K987" s="52"/>
      <c r="L987" s="52"/>
      <c r="M987" s="52"/>
      <c r="N987" s="52"/>
      <c r="O987" s="52"/>
      <c r="P987" s="52"/>
      <c r="U987" s="15"/>
      <c r="W987" s="32">
        <f t="shared" ca="1" si="125"/>
        <v>1</v>
      </c>
      <c r="X987" s="15"/>
    </row>
    <row r="988" spans="1:24">
      <c r="A988" s="56"/>
      <c r="B988" s="25">
        <v>985</v>
      </c>
      <c r="C988" s="26">
        <f t="shared" ca="1" si="126"/>
        <v>52195.063130367103</v>
      </c>
      <c r="D988" s="26">
        <f t="shared" ca="1" si="127"/>
        <v>521.950631303671</v>
      </c>
      <c r="E988" s="26">
        <f t="shared" ca="1" si="121"/>
        <v>-521.950631303671</v>
      </c>
      <c r="F988" s="26">
        <f t="shared" ca="1" si="122"/>
        <v>-521.950631303671</v>
      </c>
      <c r="G988" s="27" t="b">
        <f t="shared" ca="1" si="123"/>
        <v>0</v>
      </c>
      <c r="H988" s="28">
        <f t="shared" ca="1" si="124"/>
        <v>-521.950631303671</v>
      </c>
      <c r="I988" s="26">
        <f t="shared" ca="1" si="128"/>
        <v>51673.112499063434</v>
      </c>
      <c r="J988" s="57"/>
      <c r="K988" s="52"/>
      <c r="L988" s="52"/>
      <c r="M988" s="52"/>
      <c r="N988" s="52"/>
      <c r="O988" s="52"/>
      <c r="P988" s="52"/>
      <c r="U988" s="15"/>
      <c r="W988" s="32">
        <f t="shared" ca="1" si="125"/>
        <v>0</v>
      </c>
      <c r="X988" s="15"/>
    </row>
    <row r="989" spans="1:24">
      <c r="A989" s="56"/>
      <c r="B989" s="25">
        <v>986</v>
      </c>
      <c r="C989" s="26">
        <f t="shared" ca="1" si="126"/>
        <v>51673.112499063434</v>
      </c>
      <c r="D989" s="26">
        <f t="shared" ca="1" si="127"/>
        <v>516.73112499063438</v>
      </c>
      <c r="E989" s="26">
        <f t="shared" ca="1" si="121"/>
        <v>516.73112499063438</v>
      </c>
      <c r="F989" s="26">
        <f t="shared" ca="1" si="122"/>
        <v>516.73112499063438</v>
      </c>
      <c r="G989" s="27">
        <f t="shared" ca="1" si="123"/>
        <v>129.1827812476586</v>
      </c>
      <c r="H989" s="28">
        <f t="shared" ca="1" si="124"/>
        <v>387.54834374297582</v>
      </c>
      <c r="I989" s="26">
        <f t="shared" ca="1" si="128"/>
        <v>52060.660842806414</v>
      </c>
      <c r="J989" s="57"/>
      <c r="K989" s="52"/>
      <c r="L989" s="52"/>
      <c r="M989" s="52"/>
      <c r="N989" s="52"/>
      <c r="O989" s="52"/>
      <c r="P989" s="52"/>
      <c r="U989" s="15"/>
      <c r="W989" s="32">
        <f t="shared" ca="1" si="125"/>
        <v>1</v>
      </c>
      <c r="X989" s="15"/>
    </row>
    <row r="990" spans="1:24">
      <c r="A990" s="56"/>
      <c r="B990" s="25">
        <v>987</v>
      </c>
      <c r="C990" s="26">
        <f t="shared" ca="1" si="126"/>
        <v>52060.660842806414</v>
      </c>
      <c r="D990" s="26">
        <f t="shared" ca="1" si="127"/>
        <v>520.60660842806419</v>
      </c>
      <c r="E990" s="26">
        <f t="shared" ca="1" si="121"/>
        <v>520.60660842806419</v>
      </c>
      <c r="F990" s="26">
        <f t="shared" ca="1" si="122"/>
        <v>520.60660842806419</v>
      </c>
      <c r="G990" s="27">
        <f t="shared" ca="1" si="123"/>
        <v>130.15165210701605</v>
      </c>
      <c r="H990" s="28">
        <f t="shared" ca="1" si="124"/>
        <v>390.45495632104814</v>
      </c>
      <c r="I990" s="26">
        <f t="shared" ca="1" si="128"/>
        <v>52451.115799127459</v>
      </c>
      <c r="J990" s="57"/>
      <c r="K990" s="52"/>
      <c r="L990" s="52"/>
      <c r="M990" s="52"/>
      <c r="N990" s="52"/>
      <c r="O990" s="52"/>
      <c r="P990" s="52"/>
      <c r="U990" s="15"/>
      <c r="W990" s="32">
        <f t="shared" ca="1" si="125"/>
        <v>1</v>
      </c>
      <c r="X990" s="15"/>
    </row>
    <row r="991" spans="1:24">
      <c r="A991" s="56"/>
      <c r="B991" s="25">
        <v>988</v>
      </c>
      <c r="C991" s="26">
        <f t="shared" ca="1" si="126"/>
        <v>52451.115799127459</v>
      </c>
      <c r="D991" s="26">
        <f t="shared" ca="1" si="127"/>
        <v>524.51115799127456</v>
      </c>
      <c r="E991" s="26">
        <f t="shared" ca="1" si="121"/>
        <v>524.51115799127456</v>
      </c>
      <c r="F991" s="26">
        <f t="shared" ca="1" si="122"/>
        <v>524.51115799127456</v>
      </c>
      <c r="G991" s="27">
        <f t="shared" ca="1" si="123"/>
        <v>131.12778949781864</v>
      </c>
      <c r="H991" s="28">
        <f t="shared" ca="1" si="124"/>
        <v>393.38336849345592</v>
      </c>
      <c r="I991" s="26">
        <f t="shared" ca="1" si="128"/>
        <v>52844.499167620917</v>
      </c>
      <c r="J991" s="57"/>
      <c r="K991" s="52"/>
      <c r="L991" s="52"/>
      <c r="M991" s="52"/>
      <c r="N991" s="52"/>
      <c r="O991" s="52"/>
      <c r="P991" s="52"/>
      <c r="U991" s="15"/>
      <c r="W991" s="32">
        <f t="shared" ca="1" si="125"/>
        <v>1</v>
      </c>
      <c r="X991" s="15"/>
    </row>
    <row r="992" spans="1:24">
      <c r="A992" s="56"/>
      <c r="B992" s="25">
        <v>989</v>
      </c>
      <c r="C992" s="26">
        <f t="shared" ca="1" si="126"/>
        <v>52844.499167620917</v>
      </c>
      <c r="D992" s="26">
        <f t="shared" ca="1" si="127"/>
        <v>528.44499167620916</v>
      </c>
      <c r="E992" s="26">
        <f t="shared" ca="1" si="121"/>
        <v>-528.44499167620916</v>
      </c>
      <c r="F992" s="26">
        <f t="shared" ca="1" si="122"/>
        <v>-528.44499167620916</v>
      </c>
      <c r="G992" s="27" t="b">
        <f t="shared" ca="1" si="123"/>
        <v>0</v>
      </c>
      <c r="H992" s="28">
        <f t="shared" ca="1" si="124"/>
        <v>-528.44499167620916</v>
      </c>
      <c r="I992" s="26">
        <f t="shared" ca="1" si="128"/>
        <v>52316.054175944708</v>
      </c>
      <c r="J992" s="57"/>
      <c r="K992" s="52"/>
      <c r="L992" s="52"/>
      <c r="M992" s="52"/>
      <c r="N992" s="52"/>
      <c r="O992" s="52"/>
      <c r="P992" s="52"/>
      <c r="U992" s="15"/>
      <c r="W992" s="32">
        <f t="shared" ca="1" si="125"/>
        <v>0</v>
      </c>
      <c r="X992" s="15"/>
    </row>
    <row r="993" spans="1:23">
      <c r="A993" s="56"/>
      <c r="B993" s="25">
        <v>990</v>
      </c>
      <c r="C993" s="26">
        <f t="shared" ca="1" si="126"/>
        <v>52316.054175944708</v>
      </c>
      <c r="D993" s="26">
        <f t="shared" ca="1" si="127"/>
        <v>523.16054175944714</v>
      </c>
      <c r="E993" s="26">
        <f t="shared" ca="1" si="121"/>
        <v>523.16054175944714</v>
      </c>
      <c r="F993" s="26">
        <f t="shared" ca="1" si="122"/>
        <v>523.16054175944714</v>
      </c>
      <c r="G993" s="27">
        <f t="shared" ca="1" si="123"/>
        <v>130.79013543986179</v>
      </c>
      <c r="H993" s="28">
        <f t="shared" ca="1" si="124"/>
        <v>392.37040631958536</v>
      </c>
      <c r="I993" s="26">
        <f t="shared" ca="1" si="128"/>
        <v>52708.424582264292</v>
      </c>
      <c r="J993" s="57"/>
      <c r="K993" s="52"/>
      <c r="L993" s="52"/>
      <c r="M993" s="52"/>
      <c r="N993" s="52"/>
      <c r="O993" s="52"/>
      <c r="P993" s="52"/>
      <c r="U993" s="15"/>
      <c r="W993" s="32">
        <f t="shared" ca="1" si="125"/>
        <v>1</v>
      </c>
    </row>
    <row r="994" spans="1:23">
      <c r="A994" s="56"/>
      <c r="B994" s="25">
        <v>991</v>
      </c>
      <c r="C994" s="26">
        <f t="shared" ca="1" si="126"/>
        <v>52708.424582264292</v>
      </c>
      <c r="D994" s="26">
        <f t="shared" ca="1" si="127"/>
        <v>527.08424582264297</v>
      </c>
      <c r="E994" s="26">
        <f t="shared" ca="1" si="121"/>
        <v>527.08424582264297</v>
      </c>
      <c r="F994" s="26">
        <f t="shared" ca="1" si="122"/>
        <v>527.08424582264297</v>
      </c>
      <c r="G994" s="27">
        <f t="shared" ca="1" si="123"/>
        <v>131.77106145566074</v>
      </c>
      <c r="H994" s="28">
        <f t="shared" ca="1" si="124"/>
        <v>395.31318436698223</v>
      </c>
      <c r="I994" s="26">
        <f t="shared" ca="1" si="128"/>
        <v>53103.737766631275</v>
      </c>
      <c r="J994" s="57"/>
      <c r="K994" s="52"/>
      <c r="L994" s="52"/>
      <c r="M994" s="52"/>
      <c r="N994" s="52"/>
      <c r="O994" s="52"/>
      <c r="P994" s="52"/>
      <c r="U994" s="15"/>
      <c r="W994" s="32">
        <f t="shared" ca="1" si="125"/>
        <v>1</v>
      </c>
    </row>
    <row r="995" spans="1:23">
      <c r="A995" s="56"/>
      <c r="B995" s="25">
        <v>992</v>
      </c>
      <c r="C995" s="26">
        <f t="shared" ca="1" si="126"/>
        <v>53103.737766631275</v>
      </c>
      <c r="D995" s="26">
        <f t="shared" ca="1" si="127"/>
        <v>531.03737766631275</v>
      </c>
      <c r="E995" s="26">
        <f t="shared" ca="1" si="121"/>
        <v>531.03737766631275</v>
      </c>
      <c r="F995" s="26">
        <f t="shared" ca="1" si="122"/>
        <v>531.03737766631275</v>
      </c>
      <c r="G995" s="27">
        <f t="shared" ca="1" si="123"/>
        <v>132.75934441657819</v>
      </c>
      <c r="H995" s="28">
        <f t="shared" ca="1" si="124"/>
        <v>398.27803324973456</v>
      </c>
      <c r="I995" s="26">
        <f t="shared" ca="1" si="128"/>
        <v>53502.01579988101</v>
      </c>
      <c r="J995" s="57"/>
      <c r="K995" s="52"/>
      <c r="L995" s="52"/>
      <c r="M995" s="52"/>
      <c r="N995" s="52"/>
      <c r="O995" s="52"/>
      <c r="P995" s="52"/>
      <c r="U995" s="15"/>
      <c r="W995" s="32">
        <f t="shared" ca="1" si="125"/>
        <v>1</v>
      </c>
    </row>
    <row r="996" spans="1:23">
      <c r="A996" s="56"/>
      <c r="B996" s="25">
        <v>993</v>
      </c>
      <c r="C996" s="26">
        <f t="shared" ca="1" si="126"/>
        <v>53502.01579988101</v>
      </c>
      <c r="D996" s="26">
        <f t="shared" ca="1" si="127"/>
        <v>535.02015799881008</v>
      </c>
      <c r="E996" s="26">
        <f t="shared" ca="1" si="121"/>
        <v>-535.02015799881008</v>
      </c>
      <c r="F996" s="26">
        <f t="shared" ca="1" si="122"/>
        <v>-535.02015799881008</v>
      </c>
      <c r="G996" s="27" t="b">
        <f t="shared" ca="1" si="123"/>
        <v>0</v>
      </c>
      <c r="H996" s="28">
        <f t="shared" ca="1" si="124"/>
        <v>-535.02015799881008</v>
      </c>
      <c r="I996" s="26">
        <f t="shared" ca="1" si="128"/>
        <v>52966.995641882197</v>
      </c>
      <c r="J996" s="57"/>
      <c r="K996" s="52"/>
      <c r="L996" s="52"/>
      <c r="M996" s="52"/>
      <c r="N996" s="52"/>
      <c r="O996" s="52"/>
      <c r="P996" s="52"/>
      <c r="U996" s="15"/>
      <c r="W996" s="32">
        <f t="shared" ca="1" si="125"/>
        <v>0</v>
      </c>
    </row>
    <row r="997" spans="1:23">
      <c r="A997" s="56"/>
      <c r="B997" s="25">
        <v>994</v>
      </c>
      <c r="C997" s="26">
        <f t="shared" ca="1" si="126"/>
        <v>52966.995641882197</v>
      </c>
      <c r="D997" s="26">
        <f t="shared" ca="1" si="127"/>
        <v>529.66995641882193</v>
      </c>
      <c r="E997" s="26">
        <f t="shared" ca="1" si="121"/>
        <v>529.66995641882193</v>
      </c>
      <c r="F997" s="26">
        <f t="shared" ca="1" si="122"/>
        <v>529.66995641882193</v>
      </c>
      <c r="G997" s="27">
        <f t="shared" ca="1" si="123"/>
        <v>132.41748910470548</v>
      </c>
      <c r="H997" s="28">
        <f t="shared" ca="1" si="124"/>
        <v>397.25246731411642</v>
      </c>
      <c r="I997" s="26">
        <f t="shared" ca="1" si="128"/>
        <v>53364.248109196313</v>
      </c>
      <c r="J997" s="57"/>
      <c r="K997" s="52"/>
      <c r="L997" s="52"/>
      <c r="M997" s="52"/>
      <c r="N997" s="52"/>
      <c r="O997" s="52"/>
      <c r="P997" s="52"/>
      <c r="U997" s="15"/>
      <c r="W997" s="32">
        <f t="shared" ca="1" si="125"/>
        <v>1</v>
      </c>
    </row>
    <row r="998" spans="1:23">
      <c r="A998" s="56"/>
      <c r="B998" s="25">
        <v>995</v>
      </c>
      <c r="C998" s="26">
        <f t="shared" ca="1" si="126"/>
        <v>53364.248109196313</v>
      </c>
      <c r="D998" s="26">
        <f t="shared" ca="1" si="127"/>
        <v>533.64248109196319</v>
      </c>
      <c r="E998" s="26">
        <f t="shared" ca="1" si="121"/>
        <v>533.64248109196319</v>
      </c>
      <c r="F998" s="26">
        <f t="shared" ca="1" si="122"/>
        <v>533.64248109196319</v>
      </c>
      <c r="G998" s="27">
        <f t="shared" ca="1" si="123"/>
        <v>133.4106202729908</v>
      </c>
      <c r="H998" s="28">
        <f t="shared" ca="1" si="124"/>
        <v>400.23186081897239</v>
      </c>
      <c r="I998" s="26">
        <f t="shared" ca="1" si="128"/>
        <v>53764.479970015287</v>
      </c>
      <c r="J998" s="57"/>
      <c r="K998" s="52"/>
      <c r="L998" s="52"/>
      <c r="M998" s="52"/>
      <c r="N998" s="52"/>
      <c r="O998" s="52"/>
      <c r="P998" s="52"/>
      <c r="U998" s="15"/>
      <c r="W998" s="32">
        <f t="shared" ca="1" si="125"/>
        <v>1</v>
      </c>
    </row>
    <row r="999" spans="1:23">
      <c r="A999" s="56"/>
      <c r="B999" s="25">
        <v>996</v>
      </c>
      <c r="C999" s="26">
        <f t="shared" ca="1" si="126"/>
        <v>53764.479970015287</v>
      </c>
      <c r="D999" s="26">
        <f t="shared" ca="1" si="127"/>
        <v>537.64479970015293</v>
      </c>
      <c r="E999" s="26">
        <f t="shared" ca="1" si="121"/>
        <v>-537.64479970015293</v>
      </c>
      <c r="F999" s="26">
        <f t="shared" ca="1" si="122"/>
        <v>-537.64479970015293</v>
      </c>
      <c r="G999" s="27" t="b">
        <f t="shared" ca="1" si="123"/>
        <v>0</v>
      </c>
      <c r="H999" s="28">
        <f t="shared" ca="1" si="124"/>
        <v>-537.64479970015293</v>
      </c>
      <c r="I999" s="26">
        <f t="shared" ca="1" si="128"/>
        <v>53226.835170315135</v>
      </c>
      <c r="J999" s="57"/>
      <c r="K999" s="52"/>
      <c r="L999" s="52"/>
      <c r="M999" s="52"/>
      <c r="N999" s="52"/>
      <c r="O999" s="52"/>
      <c r="P999" s="52"/>
      <c r="U999" s="15"/>
      <c r="W999" s="32">
        <f t="shared" ca="1" si="125"/>
        <v>0</v>
      </c>
    </row>
    <row r="1000" spans="1:23">
      <c r="A1000" s="56"/>
      <c r="B1000" s="25">
        <v>997</v>
      </c>
      <c r="C1000" s="26">
        <f t="shared" ca="1" si="126"/>
        <v>53226.835170315135</v>
      </c>
      <c r="D1000" s="26">
        <f t="shared" ca="1" si="127"/>
        <v>532.26835170315132</v>
      </c>
      <c r="E1000" s="26">
        <f t="shared" ca="1" si="121"/>
        <v>532.26835170315132</v>
      </c>
      <c r="F1000" s="26">
        <f t="shared" ca="1" si="122"/>
        <v>532.26835170315132</v>
      </c>
      <c r="G1000" s="27">
        <f t="shared" ca="1" si="123"/>
        <v>133.06708792578783</v>
      </c>
      <c r="H1000" s="28">
        <f t="shared" ca="1" si="124"/>
        <v>399.20126377736347</v>
      </c>
      <c r="I1000" s="26">
        <f t="shared" ca="1" si="128"/>
        <v>53626.036434092501</v>
      </c>
      <c r="J1000" s="57"/>
      <c r="K1000" s="52"/>
      <c r="L1000" s="52"/>
      <c r="M1000" s="52"/>
      <c r="N1000" s="52"/>
      <c r="O1000" s="52"/>
      <c r="P1000" s="52"/>
      <c r="U1000" s="15"/>
      <c r="W1000" s="32">
        <f t="shared" ca="1" si="125"/>
        <v>1</v>
      </c>
    </row>
    <row r="1001" spans="1:23">
      <c r="A1001" s="56"/>
      <c r="B1001" s="25">
        <v>998</v>
      </c>
      <c r="C1001" s="26">
        <f t="shared" ca="1" si="126"/>
        <v>53626.036434092501</v>
      </c>
      <c r="D1001" s="26">
        <f t="shared" ca="1" si="127"/>
        <v>536.26036434092498</v>
      </c>
      <c r="E1001" s="26">
        <f t="shared" ca="1" si="121"/>
        <v>-536.26036434092498</v>
      </c>
      <c r="F1001" s="26">
        <f t="shared" ca="1" si="122"/>
        <v>-536.26036434092498</v>
      </c>
      <c r="G1001" s="27" t="b">
        <f t="shared" ca="1" si="123"/>
        <v>0</v>
      </c>
      <c r="H1001" s="28">
        <f t="shared" ca="1" si="124"/>
        <v>-536.26036434092498</v>
      </c>
      <c r="I1001" s="26">
        <f t="shared" ca="1" si="128"/>
        <v>53089.776069751577</v>
      </c>
      <c r="J1001" s="57"/>
      <c r="K1001" s="52"/>
      <c r="L1001" s="52"/>
      <c r="M1001" s="52"/>
      <c r="N1001" s="52"/>
      <c r="O1001" s="52"/>
      <c r="P1001" s="52"/>
      <c r="U1001" s="15"/>
      <c r="W1001" s="32">
        <f t="shared" ca="1" si="125"/>
        <v>0</v>
      </c>
    </row>
    <row r="1002" spans="1:23">
      <c r="A1002" s="56"/>
      <c r="B1002" s="25">
        <v>999</v>
      </c>
      <c r="C1002" s="26">
        <f t="shared" ca="1" si="126"/>
        <v>53089.776069751577</v>
      </c>
      <c r="D1002" s="26">
        <f t="shared" ca="1" si="127"/>
        <v>530.89776069751576</v>
      </c>
      <c r="E1002" s="26">
        <f t="shared" ca="1" si="121"/>
        <v>-530.89776069751576</v>
      </c>
      <c r="F1002" s="26">
        <f t="shared" ca="1" si="122"/>
        <v>-530.89776069751576</v>
      </c>
      <c r="G1002" s="27" t="b">
        <f t="shared" ca="1" si="123"/>
        <v>0</v>
      </c>
      <c r="H1002" s="28">
        <f t="shared" ca="1" si="124"/>
        <v>-530.89776069751576</v>
      </c>
      <c r="I1002" s="26">
        <f t="shared" ca="1" si="128"/>
        <v>52558.87830905406</v>
      </c>
      <c r="J1002" s="57"/>
      <c r="P1002" s="15"/>
      <c r="U1002" s="15"/>
      <c r="W1002" s="32">
        <f t="shared" ca="1" si="125"/>
        <v>0</v>
      </c>
    </row>
    <row r="1003" spans="1:23">
      <c r="A1003" s="56"/>
      <c r="B1003" s="25">
        <v>1000</v>
      </c>
      <c r="C1003" s="26">
        <f t="shared" ca="1" si="126"/>
        <v>52558.87830905406</v>
      </c>
      <c r="D1003" s="26">
        <f t="shared" ca="1" si="127"/>
        <v>525.58878309054057</v>
      </c>
      <c r="E1003" s="26">
        <f t="shared" ca="1" si="121"/>
        <v>525.58878309054057</v>
      </c>
      <c r="F1003" s="26">
        <f t="shared" ca="1" si="122"/>
        <v>525.58878309054057</v>
      </c>
      <c r="G1003" s="27">
        <f t="shared" ca="1" si="123"/>
        <v>131.39719577263514</v>
      </c>
      <c r="H1003" s="28">
        <f t="shared" ca="1" si="124"/>
        <v>394.19158731790543</v>
      </c>
      <c r="I1003" s="26">
        <f t="shared" ca="1" si="128"/>
        <v>52953.069896371962</v>
      </c>
      <c r="J1003" s="57"/>
      <c r="P1003" s="15"/>
      <c r="U1003" s="15"/>
      <c r="W1003" s="32">
        <f t="shared" ca="1" si="125"/>
        <v>1</v>
      </c>
    </row>
    <row r="1004" spans="1:23">
      <c r="A1004" s="56"/>
      <c r="B1004" s="25">
        <v>1001</v>
      </c>
      <c r="C1004" s="26">
        <f t="shared" ca="1" si="126"/>
        <v>52953.069896371962</v>
      </c>
      <c r="D1004" s="26">
        <f t="shared" ca="1" si="127"/>
        <v>529.5306989637196</v>
      </c>
      <c r="E1004" s="26">
        <f t="shared" ca="1" si="121"/>
        <v>-529.5306989637196</v>
      </c>
      <c r="F1004" s="26">
        <f t="shared" ca="1" si="122"/>
        <v>-529.5306989637196</v>
      </c>
      <c r="G1004" s="27" t="b">
        <f t="shared" ca="1" si="123"/>
        <v>0</v>
      </c>
      <c r="H1004" s="28">
        <f t="shared" ca="1" si="124"/>
        <v>-529.5306989637196</v>
      </c>
      <c r="I1004" s="26">
        <f t="shared" ca="1" si="128"/>
        <v>52423.539197408245</v>
      </c>
      <c r="J1004" s="57"/>
      <c r="U1004" s="15"/>
      <c r="W1004" s="32">
        <f t="shared" ca="1" si="125"/>
        <v>0</v>
      </c>
    </row>
    <row r="1005" spans="1:23">
      <c r="B1005" s="25">
        <v>1002</v>
      </c>
      <c r="C1005" s="26">
        <f t="shared" ca="1" si="126"/>
        <v>52423.539197408245</v>
      </c>
      <c r="D1005" s="26">
        <f t="shared" ca="1" si="127"/>
        <v>524.2353919740824</v>
      </c>
      <c r="E1005" s="26">
        <f t="shared" ca="1" si="121"/>
        <v>524.2353919740824</v>
      </c>
      <c r="F1005" s="26">
        <f t="shared" ca="1" si="122"/>
        <v>524.2353919740824</v>
      </c>
      <c r="G1005" s="27">
        <f t="shared" ca="1" si="123"/>
        <v>131.0588479935206</v>
      </c>
      <c r="H1005" s="28">
        <f t="shared" ca="1" si="124"/>
        <v>393.1765439805618</v>
      </c>
      <c r="I1005" s="26">
        <f t="shared" ca="1" si="128"/>
        <v>52816.715741388805</v>
      </c>
      <c r="J1005" s="66"/>
      <c r="W1005" s="32">
        <f t="shared" ca="1" si="125"/>
        <v>1</v>
      </c>
    </row>
    <row r="1006" spans="1:23">
      <c r="B1006" s="25">
        <v>1003</v>
      </c>
      <c r="C1006" s="26">
        <f t="shared" ca="1" si="126"/>
        <v>52816.715741388805</v>
      </c>
      <c r="D1006" s="26">
        <f t="shared" ca="1" si="127"/>
        <v>528.16715741388805</v>
      </c>
      <c r="E1006" s="26">
        <f t="shared" ca="1" si="121"/>
        <v>-528.16715741388805</v>
      </c>
      <c r="F1006" s="26">
        <f t="shared" ca="1" si="122"/>
        <v>-528.16715741388805</v>
      </c>
      <c r="G1006" s="27" t="b">
        <f t="shared" ca="1" si="123"/>
        <v>0</v>
      </c>
      <c r="H1006" s="28">
        <f t="shared" ca="1" si="124"/>
        <v>-528.16715741388805</v>
      </c>
      <c r="I1006" s="26">
        <f t="shared" ca="1" si="128"/>
        <v>52288.548583974916</v>
      </c>
      <c r="J1006" s="67"/>
      <c r="W1006" s="32">
        <f t="shared" ca="1" si="125"/>
        <v>0</v>
      </c>
    </row>
    <row r="1007" spans="1:23">
      <c r="B1007" s="25">
        <v>1004</v>
      </c>
      <c r="C1007" s="26">
        <f t="shared" ca="1" si="126"/>
        <v>52288.548583974916</v>
      </c>
      <c r="D1007" s="26">
        <f t="shared" ca="1" si="127"/>
        <v>522.88548583974921</v>
      </c>
      <c r="E1007" s="26">
        <f t="shared" ca="1" si="121"/>
        <v>522.88548583974921</v>
      </c>
      <c r="F1007" s="26">
        <f t="shared" ca="1" si="122"/>
        <v>522.88548583974921</v>
      </c>
      <c r="G1007" s="27">
        <f t="shared" ca="1" si="123"/>
        <v>130.7213714599373</v>
      </c>
      <c r="H1007" s="28">
        <f t="shared" ca="1" si="124"/>
        <v>392.16411437981191</v>
      </c>
      <c r="I1007" s="26">
        <f t="shared" ca="1" si="128"/>
        <v>52680.712698354728</v>
      </c>
      <c r="J1007" s="67"/>
      <c r="W1007" s="32">
        <f t="shared" ca="1" si="125"/>
        <v>1</v>
      </c>
    </row>
    <row r="1008" spans="1:23">
      <c r="B1008" s="25">
        <v>1005</v>
      </c>
      <c r="C1008" s="26">
        <f t="shared" ca="1" si="126"/>
        <v>52680.712698354728</v>
      </c>
      <c r="D1008" s="26">
        <f t="shared" ca="1" si="127"/>
        <v>526.80712698354728</v>
      </c>
      <c r="E1008" s="26">
        <f t="shared" ca="1" si="121"/>
        <v>526.80712698354728</v>
      </c>
      <c r="F1008" s="26">
        <f t="shared" ca="1" si="122"/>
        <v>526.80712698354728</v>
      </c>
      <c r="G1008" s="27">
        <f t="shared" ca="1" si="123"/>
        <v>131.70178174588682</v>
      </c>
      <c r="H1008" s="28">
        <f t="shared" ca="1" si="124"/>
        <v>395.10534523766046</v>
      </c>
      <c r="I1008" s="26">
        <f t="shared" ca="1" si="128"/>
        <v>53075.818043592386</v>
      </c>
      <c r="J1008" s="67"/>
      <c r="W1008" s="32">
        <f t="shared" ca="1" si="125"/>
        <v>1</v>
      </c>
    </row>
    <row r="1009" spans="2:23">
      <c r="B1009" s="25">
        <v>1006</v>
      </c>
      <c r="C1009" s="26">
        <f t="shared" ca="1" si="126"/>
        <v>53075.818043592386</v>
      </c>
      <c r="D1009" s="26">
        <f t="shared" ca="1" si="127"/>
        <v>530.75818043592392</v>
      </c>
      <c r="E1009" s="26">
        <f t="shared" ca="1" si="121"/>
        <v>530.75818043592392</v>
      </c>
      <c r="F1009" s="26">
        <f t="shared" ca="1" si="122"/>
        <v>530.75818043592392</v>
      </c>
      <c r="G1009" s="27">
        <f t="shared" ca="1" si="123"/>
        <v>132.68954510898098</v>
      </c>
      <c r="H1009" s="28">
        <f t="shared" ca="1" si="124"/>
        <v>398.06863532694297</v>
      </c>
      <c r="I1009" s="26">
        <f t="shared" ca="1" si="128"/>
        <v>53473.886678919327</v>
      </c>
      <c r="J1009" s="67"/>
      <c r="W1009" s="32">
        <f t="shared" ca="1" si="125"/>
        <v>1</v>
      </c>
    </row>
    <row r="1010" spans="2:23">
      <c r="B1010" s="25">
        <v>1007</v>
      </c>
      <c r="C1010" s="26">
        <f t="shared" ca="1" si="126"/>
        <v>53473.886678919327</v>
      </c>
      <c r="D1010" s="26">
        <f t="shared" ca="1" si="127"/>
        <v>534.73886678919325</v>
      </c>
      <c r="E1010" s="26">
        <f t="shared" ca="1" si="121"/>
        <v>534.73886678919325</v>
      </c>
      <c r="F1010" s="26">
        <f t="shared" ca="1" si="122"/>
        <v>534.73886678919325</v>
      </c>
      <c r="G1010" s="27">
        <f t="shared" ca="1" si="123"/>
        <v>133.68471669729831</v>
      </c>
      <c r="H1010" s="28">
        <f t="shared" ca="1" si="124"/>
        <v>401.05415009189494</v>
      </c>
      <c r="I1010" s="26">
        <f t="shared" ca="1" si="128"/>
        <v>53874.940829011219</v>
      </c>
      <c r="J1010" s="67"/>
      <c r="W1010" s="32">
        <f t="shared" ca="1" si="125"/>
        <v>1</v>
      </c>
    </row>
    <row r="1011" spans="2:23">
      <c r="B1011" s="25">
        <v>1008</v>
      </c>
      <c r="C1011" s="26">
        <f t="shared" ca="1" si="126"/>
        <v>53874.940829011219</v>
      </c>
      <c r="D1011" s="26">
        <f t="shared" ca="1" si="127"/>
        <v>538.74940829011223</v>
      </c>
      <c r="E1011" s="26">
        <f t="shared" ca="1" si="121"/>
        <v>538.74940829011223</v>
      </c>
      <c r="F1011" s="26">
        <f t="shared" ca="1" si="122"/>
        <v>538.74940829011223</v>
      </c>
      <c r="G1011" s="27">
        <f t="shared" ca="1" si="123"/>
        <v>134.68735207252806</v>
      </c>
      <c r="H1011" s="28">
        <f t="shared" ca="1" si="124"/>
        <v>404.0620562175842</v>
      </c>
      <c r="I1011" s="26">
        <f t="shared" ca="1" si="128"/>
        <v>54279.002885228801</v>
      </c>
      <c r="J1011" s="67"/>
      <c r="W1011" s="32">
        <f t="shared" ca="1" si="125"/>
        <v>1</v>
      </c>
    </row>
    <row r="1012" spans="2:23">
      <c r="B1012" s="25">
        <v>1009</v>
      </c>
      <c r="C1012" s="26">
        <f t="shared" ca="1" si="126"/>
        <v>54279.002885228801</v>
      </c>
      <c r="D1012" s="26">
        <f t="shared" ca="1" si="127"/>
        <v>542.79002885228806</v>
      </c>
      <c r="E1012" s="26">
        <f t="shared" ca="1" si="121"/>
        <v>542.79002885228806</v>
      </c>
      <c r="F1012" s="26">
        <f t="shared" ca="1" si="122"/>
        <v>542.79002885228806</v>
      </c>
      <c r="G1012" s="27">
        <f t="shared" ca="1" si="123"/>
        <v>135.69750721307202</v>
      </c>
      <c r="H1012" s="28">
        <f t="shared" ca="1" si="124"/>
        <v>407.09252163921605</v>
      </c>
      <c r="I1012" s="26">
        <f t="shared" ca="1" si="128"/>
        <v>54686.095406868015</v>
      </c>
      <c r="J1012" s="67"/>
      <c r="W1012" s="32">
        <f t="shared" ca="1" si="125"/>
        <v>1</v>
      </c>
    </row>
    <row r="1013" spans="2:23">
      <c r="B1013" s="25">
        <v>1010</v>
      </c>
      <c r="C1013" s="26">
        <f t="shared" ca="1" si="126"/>
        <v>54686.095406868015</v>
      </c>
      <c r="D1013" s="26">
        <f t="shared" ca="1" si="127"/>
        <v>546.86095406868014</v>
      </c>
      <c r="E1013" s="26">
        <f t="shared" ca="1" si="121"/>
        <v>546.86095406868014</v>
      </c>
      <c r="F1013" s="26">
        <f t="shared" ca="1" si="122"/>
        <v>546.86095406868014</v>
      </c>
      <c r="G1013" s="27">
        <f t="shared" ca="1" si="123"/>
        <v>136.71523851717004</v>
      </c>
      <c r="H1013" s="28">
        <f t="shared" ca="1" si="124"/>
        <v>410.14571555151008</v>
      </c>
      <c r="I1013" s="26">
        <f t="shared" ca="1" si="128"/>
        <v>55096.241122419524</v>
      </c>
      <c r="J1013" s="67"/>
      <c r="W1013" s="32">
        <f t="shared" ca="1" si="125"/>
        <v>1</v>
      </c>
    </row>
    <row r="1014" spans="2:23">
      <c r="B1014" s="25">
        <v>1011</v>
      </c>
      <c r="C1014" s="26">
        <f t="shared" ca="1" si="126"/>
        <v>55096.241122419524</v>
      </c>
      <c r="D1014" s="26">
        <f t="shared" ca="1" si="127"/>
        <v>550.96241122419531</v>
      </c>
      <c r="E1014" s="26">
        <f t="shared" ca="1" si="121"/>
        <v>-550.96241122419531</v>
      </c>
      <c r="F1014" s="26">
        <f t="shared" ca="1" si="122"/>
        <v>-550.96241122419531</v>
      </c>
      <c r="G1014" s="27" t="b">
        <f t="shared" ca="1" si="123"/>
        <v>0</v>
      </c>
      <c r="H1014" s="28">
        <f t="shared" ca="1" si="124"/>
        <v>-550.96241122419531</v>
      </c>
      <c r="I1014" s="26">
        <f t="shared" ca="1" si="128"/>
        <v>54545.278711195329</v>
      </c>
      <c r="J1014" s="67"/>
      <c r="W1014" s="32">
        <f t="shared" ca="1" si="125"/>
        <v>0</v>
      </c>
    </row>
    <row r="1015" spans="2:23">
      <c r="B1015" s="25">
        <v>1012</v>
      </c>
      <c r="C1015" s="26">
        <f t="shared" ca="1" si="126"/>
        <v>54545.278711195329</v>
      </c>
      <c r="D1015" s="26">
        <f t="shared" ca="1" si="127"/>
        <v>545.45278711195328</v>
      </c>
      <c r="E1015" s="26">
        <f t="shared" ca="1" si="121"/>
        <v>-545.45278711195328</v>
      </c>
      <c r="F1015" s="26">
        <f t="shared" ca="1" si="122"/>
        <v>-545.45278711195328</v>
      </c>
      <c r="G1015" s="27" t="b">
        <f t="shared" ca="1" si="123"/>
        <v>0</v>
      </c>
      <c r="H1015" s="28">
        <f t="shared" ca="1" si="124"/>
        <v>-545.45278711195328</v>
      </c>
      <c r="I1015" s="26">
        <f t="shared" ca="1" si="128"/>
        <v>53999.82592408338</v>
      </c>
      <c r="J1015" s="67"/>
      <c r="W1015" s="32">
        <f t="shared" ca="1" si="125"/>
        <v>0</v>
      </c>
    </row>
    <row r="1016" spans="2:23">
      <c r="B1016" s="25">
        <v>1013</v>
      </c>
      <c r="C1016" s="26">
        <f t="shared" ca="1" si="126"/>
        <v>53999.82592408338</v>
      </c>
      <c r="D1016" s="26">
        <f t="shared" ca="1" si="127"/>
        <v>539.99825924083382</v>
      </c>
      <c r="E1016" s="26">
        <f t="shared" ca="1" si="121"/>
        <v>539.99825924083382</v>
      </c>
      <c r="F1016" s="26">
        <f t="shared" ca="1" si="122"/>
        <v>539.99825924083382</v>
      </c>
      <c r="G1016" s="27">
        <f t="shared" ca="1" si="123"/>
        <v>134.99956481020845</v>
      </c>
      <c r="H1016" s="28">
        <f t="shared" ca="1" si="124"/>
        <v>404.99869443062539</v>
      </c>
      <c r="I1016" s="26">
        <f t="shared" ca="1" si="128"/>
        <v>54404.824618514001</v>
      </c>
      <c r="J1016" s="67"/>
      <c r="W1016" s="32">
        <f t="shared" ca="1" si="125"/>
        <v>1</v>
      </c>
    </row>
    <row r="1017" spans="2:23">
      <c r="B1017" s="25">
        <v>1014</v>
      </c>
      <c r="C1017" s="26">
        <f t="shared" ca="1" si="126"/>
        <v>54404.824618514001</v>
      </c>
      <c r="D1017" s="26">
        <f t="shared" ca="1" si="127"/>
        <v>544.04824618513999</v>
      </c>
      <c r="E1017" s="26">
        <f t="shared" ca="1" si="121"/>
        <v>544.04824618513999</v>
      </c>
      <c r="F1017" s="26">
        <f t="shared" ca="1" si="122"/>
        <v>544.04824618513999</v>
      </c>
      <c r="G1017" s="27">
        <f t="shared" ca="1" si="123"/>
        <v>136.012061546285</v>
      </c>
      <c r="H1017" s="28">
        <f t="shared" ca="1" si="124"/>
        <v>408.03618463885499</v>
      </c>
      <c r="I1017" s="26">
        <f t="shared" ca="1" si="128"/>
        <v>54812.860803152857</v>
      </c>
      <c r="J1017" s="67"/>
      <c r="W1017" s="32">
        <f t="shared" ca="1" si="125"/>
        <v>1</v>
      </c>
    </row>
    <row r="1018" spans="2:23">
      <c r="B1018" s="25">
        <v>1015</v>
      </c>
      <c r="C1018" s="26">
        <f t="shared" ca="1" si="126"/>
        <v>54812.860803152857</v>
      </c>
      <c r="D1018" s="26">
        <f t="shared" ca="1" si="127"/>
        <v>548.12860803152853</v>
      </c>
      <c r="E1018" s="26">
        <f t="shared" ca="1" si="121"/>
        <v>-548.12860803152853</v>
      </c>
      <c r="F1018" s="26">
        <f t="shared" ca="1" si="122"/>
        <v>-548.12860803152853</v>
      </c>
      <c r="G1018" s="27" t="b">
        <f t="shared" ca="1" si="123"/>
        <v>0</v>
      </c>
      <c r="H1018" s="28">
        <f t="shared" ca="1" si="124"/>
        <v>-548.12860803152853</v>
      </c>
      <c r="I1018" s="26">
        <f t="shared" ca="1" si="128"/>
        <v>54264.732195121331</v>
      </c>
      <c r="J1018" s="67"/>
      <c r="W1018" s="32">
        <f t="shared" ca="1" si="125"/>
        <v>0</v>
      </c>
    </row>
    <row r="1019" spans="2:23">
      <c r="B1019" s="25">
        <v>1016</v>
      </c>
      <c r="C1019" s="26">
        <f t="shared" ca="1" si="126"/>
        <v>54264.732195121331</v>
      </c>
      <c r="D1019" s="26">
        <f t="shared" ca="1" si="127"/>
        <v>542.64732195121337</v>
      </c>
      <c r="E1019" s="26">
        <f t="shared" ca="1" si="121"/>
        <v>542.64732195121337</v>
      </c>
      <c r="F1019" s="26">
        <f t="shared" ca="1" si="122"/>
        <v>542.64732195121337</v>
      </c>
      <c r="G1019" s="27">
        <f t="shared" ca="1" si="123"/>
        <v>135.66183048780334</v>
      </c>
      <c r="H1019" s="28">
        <f t="shared" ca="1" si="124"/>
        <v>406.98549146341003</v>
      </c>
      <c r="I1019" s="26">
        <f t="shared" ca="1" si="128"/>
        <v>54671.717686584743</v>
      </c>
      <c r="J1019" s="67"/>
      <c r="W1019" s="32">
        <f t="shared" ca="1" si="125"/>
        <v>1</v>
      </c>
    </row>
    <row r="1020" spans="2:23">
      <c r="B1020" s="25">
        <v>1017</v>
      </c>
      <c r="C1020" s="26">
        <f t="shared" ca="1" si="126"/>
        <v>54671.717686584743</v>
      </c>
      <c r="D1020" s="26">
        <f t="shared" ca="1" si="127"/>
        <v>546.71717686584748</v>
      </c>
      <c r="E1020" s="26">
        <f t="shared" ca="1" si="121"/>
        <v>-546.71717686584748</v>
      </c>
      <c r="F1020" s="26">
        <f t="shared" ca="1" si="122"/>
        <v>-546.71717686584748</v>
      </c>
      <c r="G1020" s="27" t="b">
        <f t="shared" ca="1" si="123"/>
        <v>0</v>
      </c>
      <c r="H1020" s="28">
        <f t="shared" ca="1" si="124"/>
        <v>-546.71717686584748</v>
      </c>
      <c r="I1020" s="26">
        <f t="shared" ca="1" si="128"/>
        <v>54125.000509718899</v>
      </c>
      <c r="J1020" s="67"/>
      <c r="W1020" s="32">
        <f t="shared" ca="1" si="125"/>
        <v>0</v>
      </c>
    </row>
    <row r="1021" spans="2:23">
      <c r="B1021" s="25">
        <v>1018</v>
      </c>
      <c r="C1021" s="26">
        <f t="shared" ca="1" si="126"/>
        <v>54125.000509718899</v>
      </c>
      <c r="D1021" s="26">
        <f t="shared" ca="1" si="127"/>
        <v>541.25000509718905</v>
      </c>
      <c r="E1021" s="26">
        <f t="shared" ca="1" si="121"/>
        <v>541.25000509718905</v>
      </c>
      <c r="F1021" s="26">
        <f t="shared" ca="1" si="122"/>
        <v>541.25000509718905</v>
      </c>
      <c r="G1021" s="27">
        <f t="shared" ca="1" si="123"/>
        <v>135.31250127429726</v>
      </c>
      <c r="H1021" s="28">
        <f t="shared" ca="1" si="124"/>
        <v>405.93750382289181</v>
      </c>
      <c r="I1021" s="26">
        <f t="shared" ca="1" si="128"/>
        <v>54530.938013541789</v>
      </c>
      <c r="J1021" s="67"/>
      <c r="W1021" s="32">
        <f t="shared" ca="1" si="125"/>
        <v>1</v>
      </c>
    </row>
    <row r="1022" spans="2:23">
      <c r="B1022" s="25">
        <v>1019</v>
      </c>
      <c r="C1022" s="26">
        <f t="shared" ca="1" si="126"/>
        <v>54530.938013541789</v>
      </c>
      <c r="D1022" s="26">
        <f t="shared" ca="1" si="127"/>
        <v>545.30938013541788</v>
      </c>
      <c r="E1022" s="26">
        <f t="shared" ca="1" si="121"/>
        <v>545.30938013541788</v>
      </c>
      <c r="F1022" s="26">
        <f t="shared" ca="1" si="122"/>
        <v>545.30938013541788</v>
      </c>
      <c r="G1022" s="27">
        <f t="shared" ca="1" si="123"/>
        <v>136.32734503385447</v>
      </c>
      <c r="H1022" s="28">
        <f t="shared" ca="1" si="124"/>
        <v>408.98203510156338</v>
      </c>
      <c r="I1022" s="26">
        <f t="shared" ca="1" si="128"/>
        <v>54939.920048643355</v>
      </c>
      <c r="J1022" s="67"/>
      <c r="W1022" s="32">
        <f t="shared" ca="1" si="125"/>
        <v>1</v>
      </c>
    </row>
    <row r="1023" spans="2:23">
      <c r="B1023" s="25">
        <v>1020</v>
      </c>
      <c r="C1023" s="26">
        <f t="shared" ca="1" si="126"/>
        <v>54939.920048643355</v>
      </c>
      <c r="D1023" s="26">
        <f t="shared" ca="1" si="127"/>
        <v>549.39920048643353</v>
      </c>
      <c r="E1023" s="26">
        <f t="shared" ca="1" si="121"/>
        <v>549.39920048643353</v>
      </c>
      <c r="F1023" s="26">
        <f t="shared" ca="1" si="122"/>
        <v>549.39920048643353</v>
      </c>
      <c r="G1023" s="27">
        <f t="shared" ca="1" si="123"/>
        <v>137.34980012160838</v>
      </c>
      <c r="H1023" s="28">
        <f t="shared" ca="1" si="124"/>
        <v>412.04940036482515</v>
      </c>
      <c r="I1023" s="26">
        <f t="shared" ca="1" si="128"/>
        <v>55351.969449008182</v>
      </c>
      <c r="J1023" s="67"/>
      <c r="W1023" s="32">
        <f t="shared" ca="1" si="125"/>
        <v>1</v>
      </c>
    </row>
    <row r="1024" spans="2:23">
      <c r="B1024" s="25">
        <v>1021</v>
      </c>
      <c r="C1024" s="26">
        <f t="shared" ca="1" si="126"/>
        <v>55351.969449008182</v>
      </c>
      <c r="D1024" s="26">
        <f t="shared" ca="1" si="127"/>
        <v>553.51969449008186</v>
      </c>
      <c r="E1024" s="26">
        <f t="shared" ca="1" si="121"/>
        <v>553.51969449008186</v>
      </c>
      <c r="F1024" s="26">
        <f t="shared" ca="1" si="122"/>
        <v>553.51969449008186</v>
      </c>
      <c r="G1024" s="27">
        <f t="shared" ca="1" si="123"/>
        <v>138.37992362252047</v>
      </c>
      <c r="H1024" s="28">
        <f t="shared" ca="1" si="124"/>
        <v>415.13977086756142</v>
      </c>
      <c r="I1024" s="26">
        <f t="shared" ca="1" si="128"/>
        <v>55767.109219875747</v>
      </c>
      <c r="J1024" s="67"/>
      <c r="W1024" s="32">
        <f t="shared" ca="1" si="125"/>
        <v>1</v>
      </c>
    </row>
    <row r="1025" spans="2:23">
      <c r="B1025" s="25">
        <v>1022</v>
      </c>
      <c r="C1025" s="26">
        <f t="shared" ca="1" si="126"/>
        <v>55767.109219875747</v>
      </c>
      <c r="D1025" s="26">
        <f t="shared" ca="1" si="127"/>
        <v>557.67109219875749</v>
      </c>
      <c r="E1025" s="26">
        <f t="shared" ca="1" si="121"/>
        <v>-557.67109219875749</v>
      </c>
      <c r="F1025" s="26">
        <f t="shared" ca="1" si="122"/>
        <v>-557.67109219875749</v>
      </c>
      <c r="G1025" s="27" t="b">
        <f t="shared" ca="1" si="123"/>
        <v>0</v>
      </c>
      <c r="H1025" s="28">
        <f t="shared" ca="1" si="124"/>
        <v>-557.67109219875749</v>
      </c>
      <c r="I1025" s="26">
        <f t="shared" ca="1" si="128"/>
        <v>55209.438127676993</v>
      </c>
      <c r="J1025" s="67"/>
      <c r="W1025" s="32">
        <f t="shared" ca="1" si="125"/>
        <v>0</v>
      </c>
    </row>
    <row r="1026" spans="2:23">
      <c r="B1026" s="25">
        <v>1023</v>
      </c>
      <c r="C1026" s="26">
        <f t="shared" ca="1" si="126"/>
        <v>55209.438127676993</v>
      </c>
      <c r="D1026" s="26">
        <f t="shared" ca="1" si="127"/>
        <v>552.09438127676992</v>
      </c>
      <c r="E1026" s="26">
        <f t="shared" ca="1" si="121"/>
        <v>552.09438127676992</v>
      </c>
      <c r="F1026" s="26">
        <f t="shared" ca="1" si="122"/>
        <v>552.09438127676992</v>
      </c>
      <c r="G1026" s="27">
        <f t="shared" ca="1" si="123"/>
        <v>138.02359531919248</v>
      </c>
      <c r="H1026" s="28">
        <f t="shared" ca="1" si="124"/>
        <v>414.07078595757741</v>
      </c>
      <c r="I1026" s="26">
        <f t="shared" ca="1" si="128"/>
        <v>55623.50891363457</v>
      </c>
      <c r="J1026" s="67"/>
      <c r="W1026" s="32">
        <f t="shared" ca="1" si="125"/>
        <v>1</v>
      </c>
    </row>
    <row r="1027" spans="2:23">
      <c r="B1027" s="25">
        <v>1024</v>
      </c>
      <c r="C1027" s="26">
        <f t="shared" ca="1" si="126"/>
        <v>55623.50891363457</v>
      </c>
      <c r="D1027" s="26">
        <f t="shared" ca="1" si="127"/>
        <v>556.23508913634566</v>
      </c>
      <c r="E1027" s="26">
        <f t="shared" ca="1" si="121"/>
        <v>-556.23508913634566</v>
      </c>
      <c r="F1027" s="26">
        <f t="shared" ca="1" si="122"/>
        <v>-556.23508913634566</v>
      </c>
      <c r="G1027" s="27" t="b">
        <f t="shared" ca="1" si="123"/>
        <v>0</v>
      </c>
      <c r="H1027" s="28">
        <f t="shared" ca="1" si="124"/>
        <v>-556.23508913634566</v>
      </c>
      <c r="I1027" s="26">
        <f t="shared" ca="1" si="128"/>
        <v>55067.273824498225</v>
      </c>
      <c r="J1027" s="67"/>
      <c r="W1027" s="32">
        <f t="shared" ca="1" si="125"/>
        <v>0</v>
      </c>
    </row>
    <row r="1028" spans="2:23">
      <c r="B1028" s="25">
        <v>1025</v>
      </c>
      <c r="C1028" s="26">
        <f t="shared" ca="1" si="126"/>
        <v>55067.273824498225</v>
      </c>
      <c r="D1028" s="26">
        <f t="shared" ca="1" si="127"/>
        <v>550.67273824498227</v>
      </c>
      <c r="E1028" s="26">
        <f t="shared" ref="E1028:E1091" ca="1" si="129">IF(W1028=0,(D1028*-1), IF(W1028=1,D1028*$K$17))</f>
        <v>-550.67273824498227</v>
      </c>
      <c r="F1028" s="26">
        <f t="shared" ref="F1028:F1091" ca="1" si="130">E1028</f>
        <v>-550.67273824498227</v>
      </c>
      <c r="G1028" s="27" t="b">
        <f t="shared" ref="G1028:G1091" ca="1" si="131">IF(F1028&gt;0,F1028/$K$20)</f>
        <v>0</v>
      </c>
      <c r="H1028" s="28">
        <f t="shared" ref="H1028:H1091" ca="1" si="132">F1028-G1028</f>
        <v>-550.67273824498227</v>
      </c>
      <c r="I1028" s="26">
        <f t="shared" ca="1" si="128"/>
        <v>54516.601086253242</v>
      </c>
      <c r="J1028" s="67"/>
      <c r="W1028" s="32">
        <f t="shared" ref="W1028:W1091" ca="1" si="133">IF(RAND()&gt;$K$14,0,1)</f>
        <v>0</v>
      </c>
    </row>
    <row r="1029" spans="2:23">
      <c r="B1029" s="25">
        <v>1026</v>
      </c>
      <c r="C1029" s="26">
        <f t="shared" ref="C1029:C1092" ca="1" si="134">I1028</f>
        <v>54516.601086253242</v>
      </c>
      <c r="D1029" s="26">
        <f t="shared" ref="D1029:D1092" ca="1" si="135">I1028*$L$5</f>
        <v>545.1660108625324</v>
      </c>
      <c r="E1029" s="26">
        <f t="shared" ca="1" si="129"/>
        <v>545.1660108625324</v>
      </c>
      <c r="F1029" s="26">
        <f t="shared" ca="1" si="130"/>
        <v>545.1660108625324</v>
      </c>
      <c r="G1029" s="27">
        <f t="shared" ca="1" si="131"/>
        <v>136.2915027156331</v>
      </c>
      <c r="H1029" s="28">
        <f t="shared" ca="1" si="132"/>
        <v>408.8745081468993</v>
      </c>
      <c r="I1029" s="26">
        <f t="shared" ca="1" si="128"/>
        <v>54925.475594400144</v>
      </c>
      <c r="J1029" s="67"/>
      <c r="W1029" s="32">
        <f t="shared" ca="1" si="133"/>
        <v>1</v>
      </c>
    </row>
    <row r="1030" spans="2:23">
      <c r="B1030" s="25">
        <v>1027</v>
      </c>
      <c r="C1030" s="26">
        <f t="shared" ca="1" si="134"/>
        <v>54925.475594400144</v>
      </c>
      <c r="D1030" s="26">
        <f t="shared" ca="1" si="135"/>
        <v>549.25475594400143</v>
      </c>
      <c r="E1030" s="26">
        <f t="shared" ca="1" si="129"/>
        <v>549.25475594400143</v>
      </c>
      <c r="F1030" s="26">
        <f t="shared" ca="1" si="130"/>
        <v>549.25475594400143</v>
      </c>
      <c r="G1030" s="27">
        <f t="shared" ca="1" si="131"/>
        <v>137.31368898600036</v>
      </c>
      <c r="H1030" s="28">
        <f t="shared" ca="1" si="132"/>
        <v>411.9410669580011</v>
      </c>
      <c r="I1030" s="26">
        <f t="shared" ref="I1030:I1093" ca="1" si="136">I1029+H1030</f>
        <v>55337.416661358147</v>
      </c>
      <c r="J1030" s="67"/>
      <c r="W1030" s="32">
        <f t="shared" ca="1" si="133"/>
        <v>1</v>
      </c>
    </row>
    <row r="1031" spans="2:23">
      <c r="B1031" s="25">
        <v>1028</v>
      </c>
      <c r="C1031" s="26">
        <f t="shared" ca="1" si="134"/>
        <v>55337.416661358147</v>
      </c>
      <c r="D1031" s="26">
        <f t="shared" ca="1" si="135"/>
        <v>553.37416661358145</v>
      </c>
      <c r="E1031" s="26">
        <f t="shared" ca="1" si="129"/>
        <v>-553.37416661358145</v>
      </c>
      <c r="F1031" s="26">
        <f t="shared" ca="1" si="130"/>
        <v>-553.37416661358145</v>
      </c>
      <c r="G1031" s="27" t="b">
        <f t="shared" ca="1" si="131"/>
        <v>0</v>
      </c>
      <c r="H1031" s="28">
        <f t="shared" ca="1" si="132"/>
        <v>-553.37416661358145</v>
      </c>
      <c r="I1031" s="26">
        <f t="shared" ca="1" si="136"/>
        <v>54784.042494744564</v>
      </c>
      <c r="J1031" s="67"/>
      <c r="W1031" s="32">
        <f t="shared" ca="1" si="133"/>
        <v>0</v>
      </c>
    </row>
    <row r="1032" spans="2:23">
      <c r="B1032" s="25">
        <v>1029</v>
      </c>
      <c r="C1032" s="26">
        <f t="shared" ca="1" si="134"/>
        <v>54784.042494744564</v>
      </c>
      <c r="D1032" s="26">
        <f t="shared" ca="1" si="135"/>
        <v>547.84042494744563</v>
      </c>
      <c r="E1032" s="26">
        <f t="shared" ca="1" si="129"/>
        <v>-547.84042494744563</v>
      </c>
      <c r="F1032" s="26">
        <f t="shared" ca="1" si="130"/>
        <v>-547.84042494744563</v>
      </c>
      <c r="G1032" s="27" t="b">
        <f t="shared" ca="1" si="131"/>
        <v>0</v>
      </c>
      <c r="H1032" s="28">
        <f t="shared" ca="1" si="132"/>
        <v>-547.84042494744563</v>
      </c>
      <c r="I1032" s="26">
        <f t="shared" ca="1" si="136"/>
        <v>54236.202069797117</v>
      </c>
      <c r="J1032" s="67"/>
      <c r="W1032" s="32">
        <f t="shared" ca="1" si="133"/>
        <v>0</v>
      </c>
    </row>
    <row r="1033" spans="2:23">
      <c r="B1033" s="25">
        <v>1030</v>
      </c>
      <c r="C1033" s="26">
        <f t="shared" ca="1" si="134"/>
        <v>54236.202069797117</v>
      </c>
      <c r="D1033" s="26">
        <f t="shared" ca="1" si="135"/>
        <v>542.36202069797116</v>
      </c>
      <c r="E1033" s="26">
        <f t="shared" ca="1" si="129"/>
        <v>542.36202069797116</v>
      </c>
      <c r="F1033" s="26">
        <f t="shared" ca="1" si="130"/>
        <v>542.36202069797116</v>
      </c>
      <c r="G1033" s="27">
        <f t="shared" ca="1" si="131"/>
        <v>135.59050517449279</v>
      </c>
      <c r="H1033" s="28">
        <f t="shared" ca="1" si="132"/>
        <v>406.77151552347834</v>
      </c>
      <c r="I1033" s="26">
        <f t="shared" ca="1" si="136"/>
        <v>54642.973585320593</v>
      </c>
      <c r="J1033" s="67"/>
      <c r="W1033" s="32">
        <f t="shared" ca="1" si="133"/>
        <v>1</v>
      </c>
    </row>
    <row r="1034" spans="2:23">
      <c r="B1034" s="25">
        <v>1031</v>
      </c>
      <c r="C1034" s="26">
        <f t="shared" ca="1" si="134"/>
        <v>54642.973585320593</v>
      </c>
      <c r="D1034" s="26">
        <f t="shared" ca="1" si="135"/>
        <v>546.4297358532059</v>
      </c>
      <c r="E1034" s="26">
        <f t="shared" ca="1" si="129"/>
        <v>546.4297358532059</v>
      </c>
      <c r="F1034" s="26">
        <f t="shared" ca="1" si="130"/>
        <v>546.4297358532059</v>
      </c>
      <c r="G1034" s="27">
        <f t="shared" ca="1" si="131"/>
        <v>136.60743396330147</v>
      </c>
      <c r="H1034" s="28">
        <f t="shared" ca="1" si="132"/>
        <v>409.82230188990445</v>
      </c>
      <c r="I1034" s="26">
        <f t="shared" ca="1" si="136"/>
        <v>55052.795887210501</v>
      </c>
      <c r="J1034" s="67"/>
      <c r="W1034" s="32">
        <f t="shared" ca="1" si="133"/>
        <v>1</v>
      </c>
    </row>
    <row r="1035" spans="2:23">
      <c r="B1035" s="25">
        <v>1032</v>
      </c>
      <c r="C1035" s="26">
        <f t="shared" ca="1" si="134"/>
        <v>55052.795887210501</v>
      </c>
      <c r="D1035" s="26">
        <f t="shared" ca="1" si="135"/>
        <v>550.52795887210505</v>
      </c>
      <c r="E1035" s="26">
        <f t="shared" ca="1" si="129"/>
        <v>550.52795887210505</v>
      </c>
      <c r="F1035" s="26">
        <f t="shared" ca="1" si="130"/>
        <v>550.52795887210505</v>
      </c>
      <c r="G1035" s="27">
        <f t="shared" ca="1" si="131"/>
        <v>137.63198971802626</v>
      </c>
      <c r="H1035" s="28">
        <f t="shared" ca="1" si="132"/>
        <v>412.89596915407878</v>
      </c>
      <c r="I1035" s="26">
        <f t="shared" ca="1" si="136"/>
        <v>55465.691856364581</v>
      </c>
      <c r="J1035" s="67"/>
      <c r="W1035" s="32">
        <f t="shared" ca="1" si="133"/>
        <v>1</v>
      </c>
    </row>
    <row r="1036" spans="2:23">
      <c r="B1036" s="25">
        <v>1033</v>
      </c>
      <c r="C1036" s="26">
        <f t="shared" ca="1" si="134"/>
        <v>55465.691856364581</v>
      </c>
      <c r="D1036" s="26">
        <f t="shared" ca="1" si="135"/>
        <v>554.65691856364583</v>
      </c>
      <c r="E1036" s="26">
        <f t="shared" ca="1" si="129"/>
        <v>-554.65691856364583</v>
      </c>
      <c r="F1036" s="26">
        <f t="shared" ca="1" si="130"/>
        <v>-554.65691856364583</v>
      </c>
      <c r="G1036" s="27" t="b">
        <f t="shared" ca="1" si="131"/>
        <v>0</v>
      </c>
      <c r="H1036" s="28">
        <f t="shared" ca="1" si="132"/>
        <v>-554.65691856364583</v>
      </c>
      <c r="I1036" s="26">
        <f t="shared" ca="1" si="136"/>
        <v>54911.034937800934</v>
      </c>
      <c r="J1036" s="67"/>
      <c r="W1036" s="32">
        <f t="shared" ca="1" si="133"/>
        <v>0</v>
      </c>
    </row>
    <row r="1037" spans="2:23">
      <c r="B1037" s="25">
        <v>1034</v>
      </c>
      <c r="C1037" s="26">
        <f t="shared" ca="1" si="134"/>
        <v>54911.034937800934</v>
      </c>
      <c r="D1037" s="26">
        <f t="shared" ca="1" si="135"/>
        <v>549.11034937800935</v>
      </c>
      <c r="E1037" s="26">
        <f t="shared" ca="1" si="129"/>
        <v>549.11034937800935</v>
      </c>
      <c r="F1037" s="26">
        <f t="shared" ca="1" si="130"/>
        <v>549.11034937800935</v>
      </c>
      <c r="G1037" s="27">
        <f t="shared" ca="1" si="131"/>
        <v>137.27758734450234</v>
      </c>
      <c r="H1037" s="28">
        <f t="shared" ca="1" si="132"/>
        <v>411.83276203350704</v>
      </c>
      <c r="I1037" s="26">
        <f t="shared" ca="1" si="136"/>
        <v>55322.867699834438</v>
      </c>
      <c r="J1037" s="67"/>
      <c r="W1037" s="32">
        <f t="shared" ca="1" si="133"/>
        <v>1</v>
      </c>
    </row>
    <row r="1038" spans="2:23">
      <c r="B1038" s="25">
        <v>1035</v>
      </c>
      <c r="C1038" s="26">
        <f t="shared" ca="1" si="134"/>
        <v>55322.867699834438</v>
      </c>
      <c r="D1038" s="26">
        <f t="shared" ca="1" si="135"/>
        <v>553.22867699834444</v>
      </c>
      <c r="E1038" s="26">
        <f t="shared" ca="1" si="129"/>
        <v>-553.22867699834444</v>
      </c>
      <c r="F1038" s="26">
        <f t="shared" ca="1" si="130"/>
        <v>-553.22867699834444</v>
      </c>
      <c r="G1038" s="27" t="b">
        <f t="shared" ca="1" si="131"/>
        <v>0</v>
      </c>
      <c r="H1038" s="28">
        <f t="shared" ca="1" si="132"/>
        <v>-553.22867699834444</v>
      </c>
      <c r="I1038" s="26">
        <f t="shared" ca="1" si="136"/>
        <v>54769.639022836091</v>
      </c>
      <c r="J1038" s="67"/>
      <c r="W1038" s="32">
        <f t="shared" ca="1" si="133"/>
        <v>0</v>
      </c>
    </row>
    <row r="1039" spans="2:23">
      <c r="B1039" s="25">
        <v>1036</v>
      </c>
      <c r="C1039" s="26">
        <f t="shared" ca="1" si="134"/>
        <v>54769.639022836091</v>
      </c>
      <c r="D1039" s="26">
        <f t="shared" ca="1" si="135"/>
        <v>547.69639022836088</v>
      </c>
      <c r="E1039" s="26">
        <f t="shared" ca="1" si="129"/>
        <v>547.69639022836088</v>
      </c>
      <c r="F1039" s="26">
        <f t="shared" ca="1" si="130"/>
        <v>547.69639022836088</v>
      </c>
      <c r="G1039" s="27">
        <f t="shared" ca="1" si="131"/>
        <v>136.92409755709022</v>
      </c>
      <c r="H1039" s="28">
        <f t="shared" ca="1" si="132"/>
        <v>410.77229267127063</v>
      </c>
      <c r="I1039" s="26">
        <f t="shared" ca="1" si="136"/>
        <v>55180.411315507365</v>
      </c>
      <c r="J1039" s="67"/>
      <c r="W1039" s="32">
        <f t="shared" ca="1" si="133"/>
        <v>1</v>
      </c>
    </row>
    <row r="1040" spans="2:23">
      <c r="B1040" s="25">
        <v>1037</v>
      </c>
      <c r="C1040" s="26">
        <f t="shared" ca="1" si="134"/>
        <v>55180.411315507365</v>
      </c>
      <c r="D1040" s="26">
        <f t="shared" ca="1" si="135"/>
        <v>551.80411315507365</v>
      </c>
      <c r="E1040" s="26">
        <f t="shared" ca="1" si="129"/>
        <v>-551.80411315507365</v>
      </c>
      <c r="F1040" s="26">
        <f t="shared" ca="1" si="130"/>
        <v>-551.80411315507365</v>
      </c>
      <c r="G1040" s="27" t="b">
        <f t="shared" ca="1" si="131"/>
        <v>0</v>
      </c>
      <c r="H1040" s="28">
        <f t="shared" ca="1" si="132"/>
        <v>-551.80411315507365</v>
      </c>
      <c r="I1040" s="26">
        <f t="shared" ca="1" si="136"/>
        <v>54628.607202352294</v>
      </c>
      <c r="J1040" s="67"/>
      <c r="W1040" s="32">
        <f t="shared" ca="1" si="133"/>
        <v>0</v>
      </c>
    </row>
    <row r="1041" spans="2:23">
      <c r="B1041" s="25">
        <v>1038</v>
      </c>
      <c r="C1041" s="26">
        <f t="shared" ca="1" si="134"/>
        <v>54628.607202352294</v>
      </c>
      <c r="D1041" s="26">
        <f t="shared" ca="1" si="135"/>
        <v>546.28607202352293</v>
      </c>
      <c r="E1041" s="26">
        <f t="shared" ca="1" si="129"/>
        <v>546.28607202352293</v>
      </c>
      <c r="F1041" s="26">
        <f t="shared" ca="1" si="130"/>
        <v>546.28607202352293</v>
      </c>
      <c r="G1041" s="27">
        <f t="shared" ca="1" si="131"/>
        <v>136.57151800588073</v>
      </c>
      <c r="H1041" s="28">
        <f t="shared" ca="1" si="132"/>
        <v>409.71455401764217</v>
      </c>
      <c r="I1041" s="26">
        <f t="shared" ca="1" si="136"/>
        <v>55038.321756369936</v>
      </c>
      <c r="J1041" s="67"/>
      <c r="W1041" s="32">
        <f t="shared" ca="1" si="133"/>
        <v>1</v>
      </c>
    </row>
    <row r="1042" spans="2:23">
      <c r="B1042" s="25">
        <v>1039</v>
      </c>
      <c r="C1042" s="26">
        <f t="shared" ca="1" si="134"/>
        <v>55038.321756369936</v>
      </c>
      <c r="D1042" s="26">
        <f t="shared" ca="1" si="135"/>
        <v>550.38321756369942</v>
      </c>
      <c r="E1042" s="26">
        <f t="shared" ca="1" si="129"/>
        <v>-550.38321756369942</v>
      </c>
      <c r="F1042" s="26">
        <f t="shared" ca="1" si="130"/>
        <v>-550.38321756369942</v>
      </c>
      <c r="G1042" s="27" t="b">
        <f t="shared" ca="1" si="131"/>
        <v>0</v>
      </c>
      <c r="H1042" s="28">
        <f t="shared" ca="1" si="132"/>
        <v>-550.38321756369942</v>
      </c>
      <c r="I1042" s="26">
        <f t="shared" ca="1" si="136"/>
        <v>54487.938538806236</v>
      </c>
      <c r="J1042" s="67"/>
      <c r="W1042" s="32">
        <f t="shared" ca="1" si="133"/>
        <v>0</v>
      </c>
    </row>
    <row r="1043" spans="2:23">
      <c r="B1043" s="25">
        <v>1040</v>
      </c>
      <c r="C1043" s="26">
        <f t="shared" ca="1" si="134"/>
        <v>54487.938538806236</v>
      </c>
      <c r="D1043" s="26">
        <f t="shared" ca="1" si="135"/>
        <v>544.87938538806236</v>
      </c>
      <c r="E1043" s="26">
        <f t="shared" ca="1" si="129"/>
        <v>-544.87938538806236</v>
      </c>
      <c r="F1043" s="26">
        <f t="shared" ca="1" si="130"/>
        <v>-544.87938538806236</v>
      </c>
      <c r="G1043" s="27" t="b">
        <f t="shared" ca="1" si="131"/>
        <v>0</v>
      </c>
      <c r="H1043" s="28">
        <f t="shared" ca="1" si="132"/>
        <v>-544.87938538806236</v>
      </c>
      <c r="I1043" s="26">
        <f t="shared" ca="1" si="136"/>
        <v>53943.059153418173</v>
      </c>
      <c r="J1043" s="67"/>
      <c r="W1043" s="32">
        <f t="shared" ca="1" si="133"/>
        <v>0</v>
      </c>
    </row>
    <row r="1044" spans="2:23">
      <c r="B1044" s="25">
        <v>1041</v>
      </c>
      <c r="C1044" s="26">
        <f t="shared" ca="1" si="134"/>
        <v>53943.059153418173</v>
      </c>
      <c r="D1044" s="26">
        <f t="shared" ca="1" si="135"/>
        <v>539.43059153418176</v>
      </c>
      <c r="E1044" s="26">
        <f t="shared" ca="1" si="129"/>
        <v>-539.43059153418176</v>
      </c>
      <c r="F1044" s="26">
        <f t="shared" ca="1" si="130"/>
        <v>-539.43059153418176</v>
      </c>
      <c r="G1044" s="27" t="b">
        <f t="shared" ca="1" si="131"/>
        <v>0</v>
      </c>
      <c r="H1044" s="28">
        <f t="shared" ca="1" si="132"/>
        <v>-539.43059153418176</v>
      </c>
      <c r="I1044" s="26">
        <f t="shared" ca="1" si="136"/>
        <v>53403.62856188399</v>
      </c>
      <c r="J1044" s="67"/>
      <c r="W1044" s="32">
        <f t="shared" ca="1" si="133"/>
        <v>0</v>
      </c>
    </row>
    <row r="1045" spans="2:23">
      <c r="B1045" s="25">
        <v>1042</v>
      </c>
      <c r="C1045" s="26">
        <f t="shared" ca="1" si="134"/>
        <v>53403.62856188399</v>
      </c>
      <c r="D1045" s="26">
        <f t="shared" ca="1" si="135"/>
        <v>534.03628561883988</v>
      </c>
      <c r="E1045" s="26">
        <f t="shared" ca="1" si="129"/>
        <v>534.03628561883988</v>
      </c>
      <c r="F1045" s="26">
        <f t="shared" ca="1" si="130"/>
        <v>534.03628561883988</v>
      </c>
      <c r="G1045" s="27">
        <f t="shared" ca="1" si="131"/>
        <v>133.50907140470997</v>
      </c>
      <c r="H1045" s="28">
        <f t="shared" ca="1" si="132"/>
        <v>400.52721421412991</v>
      </c>
      <c r="I1045" s="26">
        <f t="shared" ca="1" si="136"/>
        <v>53804.155776098123</v>
      </c>
      <c r="J1045" s="67"/>
      <c r="W1045" s="32">
        <f t="shared" ca="1" si="133"/>
        <v>1</v>
      </c>
    </row>
    <row r="1046" spans="2:23">
      <c r="B1046" s="25">
        <v>1043</v>
      </c>
      <c r="C1046" s="26">
        <f t="shared" ca="1" si="134"/>
        <v>53804.155776098123</v>
      </c>
      <c r="D1046" s="26">
        <f t="shared" ca="1" si="135"/>
        <v>538.04155776098128</v>
      </c>
      <c r="E1046" s="26">
        <f t="shared" ca="1" si="129"/>
        <v>-538.04155776098128</v>
      </c>
      <c r="F1046" s="26">
        <f t="shared" ca="1" si="130"/>
        <v>-538.04155776098128</v>
      </c>
      <c r="G1046" s="27" t="b">
        <f t="shared" ca="1" si="131"/>
        <v>0</v>
      </c>
      <c r="H1046" s="28">
        <f t="shared" ca="1" si="132"/>
        <v>-538.04155776098128</v>
      </c>
      <c r="I1046" s="26">
        <f t="shared" ca="1" si="136"/>
        <v>53266.114218337141</v>
      </c>
      <c r="J1046" s="67"/>
      <c r="W1046" s="32">
        <f t="shared" ca="1" si="133"/>
        <v>0</v>
      </c>
    </row>
    <row r="1047" spans="2:23">
      <c r="B1047" s="25">
        <v>1044</v>
      </c>
      <c r="C1047" s="26">
        <f t="shared" ca="1" si="134"/>
        <v>53266.114218337141</v>
      </c>
      <c r="D1047" s="26">
        <f t="shared" ca="1" si="135"/>
        <v>532.66114218337145</v>
      </c>
      <c r="E1047" s="26">
        <f t="shared" ca="1" si="129"/>
        <v>532.66114218337145</v>
      </c>
      <c r="F1047" s="26">
        <f t="shared" ca="1" si="130"/>
        <v>532.66114218337145</v>
      </c>
      <c r="G1047" s="27">
        <f t="shared" ca="1" si="131"/>
        <v>133.16528554584286</v>
      </c>
      <c r="H1047" s="28">
        <f t="shared" ca="1" si="132"/>
        <v>399.49585663752862</v>
      </c>
      <c r="I1047" s="26">
        <f t="shared" ca="1" si="136"/>
        <v>53665.610074974669</v>
      </c>
      <c r="J1047" s="67"/>
      <c r="W1047" s="32">
        <f t="shared" ca="1" si="133"/>
        <v>1</v>
      </c>
    </row>
    <row r="1048" spans="2:23">
      <c r="B1048" s="25">
        <v>1045</v>
      </c>
      <c r="C1048" s="26">
        <f t="shared" ca="1" si="134"/>
        <v>53665.610074974669</v>
      </c>
      <c r="D1048" s="26">
        <f t="shared" ca="1" si="135"/>
        <v>536.65610074974666</v>
      </c>
      <c r="E1048" s="26">
        <f t="shared" ca="1" si="129"/>
        <v>536.65610074974666</v>
      </c>
      <c r="F1048" s="26">
        <f t="shared" ca="1" si="130"/>
        <v>536.65610074974666</v>
      </c>
      <c r="G1048" s="27">
        <f t="shared" ca="1" si="131"/>
        <v>134.16402518743666</v>
      </c>
      <c r="H1048" s="28">
        <f t="shared" ca="1" si="132"/>
        <v>402.49207556230999</v>
      </c>
      <c r="I1048" s="26">
        <f t="shared" ca="1" si="136"/>
        <v>54068.102150536979</v>
      </c>
      <c r="J1048" s="67"/>
      <c r="W1048" s="32">
        <f t="shared" ca="1" si="133"/>
        <v>1</v>
      </c>
    </row>
    <row r="1049" spans="2:23">
      <c r="B1049" s="25">
        <v>1046</v>
      </c>
      <c r="C1049" s="26">
        <f t="shared" ca="1" si="134"/>
        <v>54068.102150536979</v>
      </c>
      <c r="D1049" s="26">
        <f t="shared" ca="1" si="135"/>
        <v>540.68102150536981</v>
      </c>
      <c r="E1049" s="26">
        <f t="shared" ca="1" si="129"/>
        <v>540.68102150536981</v>
      </c>
      <c r="F1049" s="26">
        <f t="shared" ca="1" si="130"/>
        <v>540.68102150536981</v>
      </c>
      <c r="G1049" s="27">
        <f t="shared" ca="1" si="131"/>
        <v>135.17025537634245</v>
      </c>
      <c r="H1049" s="28">
        <f t="shared" ca="1" si="132"/>
        <v>405.51076612902739</v>
      </c>
      <c r="I1049" s="26">
        <f t="shared" ca="1" si="136"/>
        <v>54473.612916666003</v>
      </c>
      <c r="J1049" s="67"/>
      <c r="W1049" s="32">
        <f t="shared" ca="1" si="133"/>
        <v>1</v>
      </c>
    </row>
    <row r="1050" spans="2:23">
      <c r="B1050" s="25">
        <v>1047</v>
      </c>
      <c r="C1050" s="26">
        <f t="shared" ca="1" si="134"/>
        <v>54473.612916666003</v>
      </c>
      <c r="D1050" s="26">
        <f t="shared" ca="1" si="135"/>
        <v>544.73612916666002</v>
      </c>
      <c r="E1050" s="26">
        <f t="shared" ca="1" si="129"/>
        <v>544.73612916666002</v>
      </c>
      <c r="F1050" s="26">
        <f t="shared" ca="1" si="130"/>
        <v>544.73612916666002</v>
      </c>
      <c r="G1050" s="27">
        <f t="shared" ca="1" si="131"/>
        <v>136.18403229166501</v>
      </c>
      <c r="H1050" s="28">
        <f t="shared" ca="1" si="132"/>
        <v>408.55209687499502</v>
      </c>
      <c r="I1050" s="26">
        <f t="shared" ca="1" si="136"/>
        <v>54882.165013540995</v>
      </c>
      <c r="J1050" s="67"/>
      <c r="W1050" s="32">
        <f t="shared" ca="1" si="133"/>
        <v>1</v>
      </c>
    </row>
    <row r="1051" spans="2:23">
      <c r="B1051" s="25">
        <v>1048</v>
      </c>
      <c r="C1051" s="26">
        <f t="shared" ca="1" si="134"/>
        <v>54882.165013540995</v>
      </c>
      <c r="D1051" s="26">
        <f t="shared" ca="1" si="135"/>
        <v>548.82165013540998</v>
      </c>
      <c r="E1051" s="26">
        <f t="shared" ca="1" si="129"/>
        <v>548.82165013540998</v>
      </c>
      <c r="F1051" s="26">
        <f t="shared" ca="1" si="130"/>
        <v>548.82165013540998</v>
      </c>
      <c r="G1051" s="27">
        <f t="shared" ca="1" si="131"/>
        <v>137.2054125338525</v>
      </c>
      <c r="H1051" s="28">
        <f t="shared" ca="1" si="132"/>
        <v>411.61623760155749</v>
      </c>
      <c r="I1051" s="26">
        <f t="shared" ca="1" si="136"/>
        <v>55293.781251142551</v>
      </c>
      <c r="J1051" s="67"/>
      <c r="W1051" s="32">
        <f t="shared" ca="1" si="133"/>
        <v>1</v>
      </c>
    </row>
    <row r="1052" spans="2:23">
      <c r="B1052" s="25">
        <v>1049</v>
      </c>
      <c r="C1052" s="26">
        <f t="shared" ca="1" si="134"/>
        <v>55293.781251142551</v>
      </c>
      <c r="D1052" s="26">
        <f t="shared" ca="1" si="135"/>
        <v>552.93781251142548</v>
      </c>
      <c r="E1052" s="26">
        <f t="shared" ca="1" si="129"/>
        <v>552.93781251142548</v>
      </c>
      <c r="F1052" s="26">
        <f t="shared" ca="1" si="130"/>
        <v>552.93781251142548</v>
      </c>
      <c r="G1052" s="27">
        <f t="shared" ca="1" si="131"/>
        <v>138.23445312785637</v>
      </c>
      <c r="H1052" s="28">
        <f t="shared" ca="1" si="132"/>
        <v>414.70335938356914</v>
      </c>
      <c r="I1052" s="26">
        <f t="shared" ca="1" si="136"/>
        <v>55708.484610526117</v>
      </c>
      <c r="J1052" s="67"/>
      <c r="W1052" s="32">
        <f t="shared" ca="1" si="133"/>
        <v>1</v>
      </c>
    </row>
    <row r="1053" spans="2:23">
      <c r="B1053" s="25">
        <v>1050</v>
      </c>
      <c r="C1053" s="26">
        <f t="shared" ca="1" si="134"/>
        <v>55708.484610526117</v>
      </c>
      <c r="D1053" s="26">
        <f t="shared" ca="1" si="135"/>
        <v>557.08484610526114</v>
      </c>
      <c r="E1053" s="26">
        <f t="shared" ca="1" si="129"/>
        <v>557.08484610526114</v>
      </c>
      <c r="F1053" s="26">
        <f t="shared" ca="1" si="130"/>
        <v>557.08484610526114</v>
      </c>
      <c r="G1053" s="27">
        <f t="shared" ca="1" si="131"/>
        <v>139.27121152631528</v>
      </c>
      <c r="H1053" s="28">
        <f t="shared" ca="1" si="132"/>
        <v>417.81363457894588</v>
      </c>
      <c r="I1053" s="26">
        <f t="shared" ca="1" si="136"/>
        <v>56126.298245105063</v>
      </c>
      <c r="J1053" s="67"/>
      <c r="W1053" s="32">
        <f t="shared" ca="1" si="133"/>
        <v>1</v>
      </c>
    </row>
    <row r="1054" spans="2:23">
      <c r="B1054" s="25">
        <v>1051</v>
      </c>
      <c r="C1054" s="26">
        <f t="shared" ca="1" si="134"/>
        <v>56126.298245105063</v>
      </c>
      <c r="D1054" s="26">
        <f t="shared" ca="1" si="135"/>
        <v>561.26298245105068</v>
      </c>
      <c r="E1054" s="26">
        <f t="shared" ca="1" si="129"/>
        <v>-561.26298245105068</v>
      </c>
      <c r="F1054" s="26">
        <f t="shared" ca="1" si="130"/>
        <v>-561.26298245105068</v>
      </c>
      <c r="G1054" s="27" t="b">
        <f t="shared" ca="1" si="131"/>
        <v>0</v>
      </c>
      <c r="H1054" s="28">
        <f t="shared" ca="1" si="132"/>
        <v>-561.26298245105068</v>
      </c>
      <c r="I1054" s="26">
        <f t="shared" ca="1" si="136"/>
        <v>55565.035262654012</v>
      </c>
      <c r="J1054" s="67"/>
      <c r="W1054" s="32">
        <f t="shared" ca="1" si="133"/>
        <v>0</v>
      </c>
    </row>
    <row r="1055" spans="2:23">
      <c r="B1055" s="25">
        <v>1052</v>
      </c>
      <c r="C1055" s="26">
        <f t="shared" ca="1" si="134"/>
        <v>55565.035262654012</v>
      </c>
      <c r="D1055" s="26">
        <f t="shared" ca="1" si="135"/>
        <v>555.6503526265401</v>
      </c>
      <c r="E1055" s="26">
        <f t="shared" ca="1" si="129"/>
        <v>555.6503526265401</v>
      </c>
      <c r="F1055" s="26">
        <f t="shared" ca="1" si="130"/>
        <v>555.6503526265401</v>
      </c>
      <c r="G1055" s="27">
        <f t="shared" ca="1" si="131"/>
        <v>138.91258815663502</v>
      </c>
      <c r="H1055" s="28">
        <f t="shared" ca="1" si="132"/>
        <v>416.73776446990507</v>
      </c>
      <c r="I1055" s="26">
        <f t="shared" ca="1" si="136"/>
        <v>55981.77302712392</v>
      </c>
      <c r="J1055" s="67"/>
      <c r="W1055" s="32">
        <f t="shared" ca="1" si="133"/>
        <v>1</v>
      </c>
    </row>
    <row r="1056" spans="2:23">
      <c r="B1056" s="25">
        <v>1053</v>
      </c>
      <c r="C1056" s="26">
        <f t="shared" ca="1" si="134"/>
        <v>55981.77302712392</v>
      </c>
      <c r="D1056" s="26">
        <f t="shared" ca="1" si="135"/>
        <v>559.81773027123916</v>
      </c>
      <c r="E1056" s="26">
        <f t="shared" ca="1" si="129"/>
        <v>-559.81773027123916</v>
      </c>
      <c r="F1056" s="26">
        <f t="shared" ca="1" si="130"/>
        <v>-559.81773027123916</v>
      </c>
      <c r="G1056" s="27" t="b">
        <f t="shared" ca="1" si="131"/>
        <v>0</v>
      </c>
      <c r="H1056" s="28">
        <f t="shared" ca="1" si="132"/>
        <v>-559.81773027123916</v>
      </c>
      <c r="I1056" s="26">
        <f t="shared" ca="1" si="136"/>
        <v>55421.955296852684</v>
      </c>
      <c r="J1056" s="67"/>
      <c r="W1056" s="32">
        <f t="shared" ca="1" si="133"/>
        <v>0</v>
      </c>
    </row>
    <row r="1057" spans="2:23">
      <c r="B1057" s="25">
        <v>1054</v>
      </c>
      <c r="C1057" s="26">
        <f t="shared" ca="1" si="134"/>
        <v>55421.955296852684</v>
      </c>
      <c r="D1057" s="26">
        <f t="shared" ca="1" si="135"/>
        <v>554.21955296852684</v>
      </c>
      <c r="E1057" s="26">
        <f t="shared" ca="1" si="129"/>
        <v>554.21955296852684</v>
      </c>
      <c r="F1057" s="26">
        <f t="shared" ca="1" si="130"/>
        <v>554.21955296852684</v>
      </c>
      <c r="G1057" s="27">
        <f t="shared" ca="1" si="131"/>
        <v>138.55488824213171</v>
      </c>
      <c r="H1057" s="28">
        <f t="shared" ca="1" si="132"/>
        <v>415.66466472639513</v>
      </c>
      <c r="I1057" s="26">
        <f t="shared" ca="1" si="136"/>
        <v>55837.619961579083</v>
      </c>
      <c r="J1057" s="67"/>
      <c r="W1057" s="32">
        <f t="shared" ca="1" si="133"/>
        <v>1</v>
      </c>
    </row>
    <row r="1058" spans="2:23">
      <c r="B1058" s="25">
        <v>1055</v>
      </c>
      <c r="C1058" s="26">
        <f t="shared" ca="1" si="134"/>
        <v>55837.619961579083</v>
      </c>
      <c r="D1058" s="26">
        <f t="shared" ca="1" si="135"/>
        <v>558.37619961579082</v>
      </c>
      <c r="E1058" s="26">
        <f t="shared" ca="1" si="129"/>
        <v>558.37619961579082</v>
      </c>
      <c r="F1058" s="26">
        <f t="shared" ca="1" si="130"/>
        <v>558.37619961579082</v>
      </c>
      <c r="G1058" s="27">
        <f t="shared" ca="1" si="131"/>
        <v>139.59404990394771</v>
      </c>
      <c r="H1058" s="28">
        <f t="shared" ca="1" si="132"/>
        <v>418.78214971184309</v>
      </c>
      <c r="I1058" s="26">
        <f t="shared" ca="1" si="136"/>
        <v>56256.402111290925</v>
      </c>
      <c r="J1058" s="67"/>
      <c r="W1058" s="32">
        <f t="shared" ca="1" si="133"/>
        <v>1</v>
      </c>
    </row>
    <row r="1059" spans="2:23">
      <c r="B1059" s="25">
        <v>1056</v>
      </c>
      <c r="C1059" s="26">
        <f t="shared" ca="1" si="134"/>
        <v>56256.402111290925</v>
      </c>
      <c r="D1059" s="26">
        <f t="shared" ca="1" si="135"/>
        <v>562.56402111290924</v>
      </c>
      <c r="E1059" s="26">
        <f t="shared" ca="1" si="129"/>
        <v>-562.56402111290924</v>
      </c>
      <c r="F1059" s="26">
        <f t="shared" ca="1" si="130"/>
        <v>-562.56402111290924</v>
      </c>
      <c r="G1059" s="27" t="b">
        <f t="shared" ca="1" si="131"/>
        <v>0</v>
      </c>
      <c r="H1059" s="28">
        <f t="shared" ca="1" si="132"/>
        <v>-562.56402111290924</v>
      </c>
      <c r="I1059" s="26">
        <f t="shared" ca="1" si="136"/>
        <v>55693.838090178018</v>
      </c>
      <c r="J1059" s="67"/>
      <c r="W1059" s="32">
        <f t="shared" ca="1" si="133"/>
        <v>0</v>
      </c>
    </row>
    <row r="1060" spans="2:23">
      <c r="B1060" s="25">
        <v>1057</v>
      </c>
      <c r="C1060" s="26">
        <f t="shared" ca="1" si="134"/>
        <v>55693.838090178018</v>
      </c>
      <c r="D1060" s="26">
        <f t="shared" ca="1" si="135"/>
        <v>556.93838090178019</v>
      </c>
      <c r="E1060" s="26">
        <f t="shared" ca="1" si="129"/>
        <v>556.93838090178019</v>
      </c>
      <c r="F1060" s="26">
        <f t="shared" ca="1" si="130"/>
        <v>556.93838090178019</v>
      </c>
      <c r="G1060" s="27">
        <f t="shared" ca="1" si="131"/>
        <v>139.23459522544505</v>
      </c>
      <c r="H1060" s="28">
        <f t="shared" ca="1" si="132"/>
        <v>417.70378567633514</v>
      </c>
      <c r="I1060" s="26">
        <f t="shared" ca="1" si="136"/>
        <v>56111.541875854353</v>
      </c>
      <c r="J1060" s="67"/>
      <c r="W1060" s="32">
        <f t="shared" ca="1" si="133"/>
        <v>1</v>
      </c>
    </row>
    <row r="1061" spans="2:23">
      <c r="B1061" s="25">
        <v>1058</v>
      </c>
      <c r="C1061" s="26">
        <f t="shared" ca="1" si="134"/>
        <v>56111.541875854353</v>
      </c>
      <c r="D1061" s="26">
        <f t="shared" ca="1" si="135"/>
        <v>561.11541875854357</v>
      </c>
      <c r="E1061" s="26">
        <f t="shared" ca="1" si="129"/>
        <v>561.11541875854357</v>
      </c>
      <c r="F1061" s="26">
        <f t="shared" ca="1" si="130"/>
        <v>561.11541875854357</v>
      </c>
      <c r="G1061" s="27">
        <f t="shared" ca="1" si="131"/>
        <v>140.27885468963589</v>
      </c>
      <c r="H1061" s="28">
        <f t="shared" ca="1" si="132"/>
        <v>420.83656406890771</v>
      </c>
      <c r="I1061" s="26">
        <f t="shared" ca="1" si="136"/>
        <v>56532.378439923261</v>
      </c>
      <c r="J1061" s="67"/>
      <c r="W1061" s="32">
        <f t="shared" ca="1" si="133"/>
        <v>1</v>
      </c>
    </row>
    <row r="1062" spans="2:23">
      <c r="B1062" s="25">
        <v>1059</v>
      </c>
      <c r="C1062" s="26">
        <f t="shared" ca="1" si="134"/>
        <v>56532.378439923261</v>
      </c>
      <c r="D1062" s="26">
        <f t="shared" ca="1" si="135"/>
        <v>565.32378439923264</v>
      </c>
      <c r="E1062" s="26">
        <f t="shared" ca="1" si="129"/>
        <v>565.32378439923264</v>
      </c>
      <c r="F1062" s="26">
        <f t="shared" ca="1" si="130"/>
        <v>565.32378439923264</v>
      </c>
      <c r="G1062" s="27">
        <f t="shared" ca="1" si="131"/>
        <v>141.33094609980816</v>
      </c>
      <c r="H1062" s="28">
        <f t="shared" ca="1" si="132"/>
        <v>423.99283829942448</v>
      </c>
      <c r="I1062" s="26">
        <f t="shared" ca="1" si="136"/>
        <v>56956.371278222687</v>
      </c>
      <c r="J1062" s="67"/>
      <c r="W1062" s="32">
        <f t="shared" ca="1" si="133"/>
        <v>1</v>
      </c>
    </row>
    <row r="1063" spans="2:23">
      <c r="B1063" s="25">
        <v>1060</v>
      </c>
      <c r="C1063" s="26">
        <f t="shared" ca="1" si="134"/>
        <v>56956.371278222687</v>
      </c>
      <c r="D1063" s="26">
        <f t="shared" ca="1" si="135"/>
        <v>569.56371278222684</v>
      </c>
      <c r="E1063" s="26">
        <f t="shared" ca="1" si="129"/>
        <v>569.56371278222684</v>
      </c>
      <c r="F1063" s="26">
        <f t="shared" ca="1" si="130"/>
        <v>569.56371278222684</v>
      </c>
      <c r="G1063" s="27">
        <f t="shared" ca="1" si="131"/>
        <v>142.39092819555671</v>
      </c>
      <c r="H1063" s="28">
        <f t="shared" ca="1" si="132"/>
        <v>427.1727845866701</v>
      </c>
      <c r="I1063" s="26">
        <f t="shared" ca="1" si="136"/>
        <v>57383.544062809357</v>
      </c>
      <c r="J1063" s="67"/>
      <c r="W1063" s="32">
        <f t="shared" ca="1" si="133"/>
        <v>1</v>
      </c>
    </row>
    <row r="1064" spans="2:23">
      <c r="B1064" s="25">
        <v>1061</v>
      </c>
      <c r="C1064" s="26">
        <f t="shared" ca="1" si="134"/>
        <v>57383.544062809357</v>
      </c>
      <c r="D1064" s="26">
        <f t="shared" ca="1" si="135"/>
        <v>573.83544062809358</v>
      </c>
      <c r="E1064" s="26">
        <f t="shared" ca="1" si="129"/>
        <v>-573.83544062809358</v>
      </c>
      <c r="F1064" s="26">
        <f t="shared" ca="1" si="130"/>
        <v>-573.83544062809358</v>
      </c>
      <c r="G1064" s="27" t="b">
        <f t="shared" ca="1" si="131"/>
        <v>0</v>
      </c>
      <c r="H1064" s="28">
        <f t="shared" ca="1" si="132"/>
        <v>-573.83544062809358</v>
      </c>
      <c r="I1064" s="26">
        <f t="shared" ca="1" si="136"/>
        <v>56809.708622181264</v>
      </c>
      <c r="J1064" s="67"/>
      <c r="W1064" s="32">
        <f t="shared" ca="1" si="133"/>
        <v>0</v>
      </c>
    </row>
    <row r="1065" spans="2:23">
      <c r="B1065" s="25">
        <v>1062</v>
      </c>
      <c r="C1065" s="26">
        <f t="shared" ca="1" si="134"/>
        <v>56809.708622181264</v>
      </c>
      <c r="D1065" s="26">
        <f t="shared" ca="1" si="135"/>
        <v>568.09708622181267</v>
      </c>
      <c r="E1065" s="26">
        <f t="shared" ca="1" si="129"/>
        <v>-568.09708622181267</v>
      </c>
      <c r="F1065" s="26">
        <f t="shared" ca="1" si="130"/>
        <v>-568.09708622181267</v>
      </c>
      <c r="G1065" s="27" t="b">
        <f t="shared" ca="1" si="131"/>
        <v>0</v>
      </c>
      <c r="H1065" s="28">
        <f t="shared" ca="1" si="132"/>
        <v>-568.09708622181267</v>
      </c>
      <c r="I1065" s="26">
        <f t="shared" ca="1" si="136"/>
        <v>56241.611535959455</v>
      </c>
      <c r="J1065" s="67"/>
      <c r="W1065" s="32">
        <f t="shared" ca="1" si="133"/>
        <v>0</v>
      </c>
    </row>
    <row r="1066" spans="2:23">
      <c r="B1066" s="25">
        <v>1063</v>
      </c>
      <c r="C1066" s="26">
        <f t="shared" ca="1" si="134"/>
        <v>56241.611535959455</v>
      </c>
      <c r="D1066" s="26">
        <f t="shared" ca="1" si="135"/>
        <v>562.41611535959453</v>
      </c>
      <c r="E1066" s="26">
        <f t="shared" ca="1" si="129"/>
        <v>-562.41611535959453</v>
      </c>
      <c r="F1066" s="26">
        <f t="shared" ca="1" si="130"/>
        <v>-562.41611535959453</v>
      </c>
      <c r="G1066" s="27" t="b">
        <f t="shared" ca="1" si="131"/>
        <v>0</v>
      </c>
      <c r="H1066" s="28">
        <f t="shared" ca="1" si="132"/>
        <v>-562.41611535959453</v>
      </c>
      <c r="I1066" s="26">
        <f t="shared" ca="1" si="136"/>
        <v>55679.195420599863</v>
      </c>
      <c r="J1066" s="67"/>
      <c r="W1066" s="32">
        <f t="shared" ca="1" si="133"/>
        <v>0</v>
      </c>
    </row>
    <row r="1067" spans="2:23">
      <c r="B1067" s="25">
        <v>1064</v>
      </c>
      <c r="C1067" s="26">
        <f t="shared" ca="1" si="134"/>
        <v>55679.195420599863</v>
      </c>
      <c r="D1067" s="26">
        <f t="shared" ca="1" si="135"/>
        <v>556.79195420599865</v>
      </c>
      <c r="E1067" s="26">
        <f t="shared" ca="1" si="129"/>
        <v>556.79195420599865</v>
      </c>
      <c r="F1067" s="26">
        <f t="shared" ca="1" si="130"/>
        <v>556.79195420599865</v>
      </c>
      <c r="G1067" s="27">
        <f t="shared" ca="1" si="131"/>
        <v>139.19798855149966</v>
      </c>
      <c r="H1067" s="28">
        <f t="shared" ca="1" si="132"/>
        <v>417.59396565449902</v>
      </c>
      <c r="I1067" s="26">
        <f t="shared" ca="1" si="136"/>
        <v>56096.789386254364</v>
      </c>
      <c r="J1067" s="67"/>
      <c r="W1067" s="32">
        <f t="shared" ca="1" si="133"/>
        <v>1</v>
      </c>
    </row>
    <row r="1068" spans="2:23">
      <c r="B1068" s="25">
        <v>1065</v>
      </c>
      <c r="C1068" s="26">
        <f t="shared" ca="1" si="134"/>
        <v>56096.789386254364</v>
      </c>
      <c r="D1068" s="26">
        <f t="shared" ca="1" si="135"/>
        <v>560.96789386254363</v>
      </c>
      <c r="E1068" s="26">
        <f t="shared" ca="1" si="129"/>
        <v>560.96789386254363</v>
      </c>
      <c r="F1068" s="26">
        <f t="shared" ca="1" si="130"/>
        <v>560.96789386254363</v>
      </c>
      <c r="G1068" s="27">
        <f t="shared" ca="1" si="131"/>
        <v>140.24197346563591</v>
      </c>
      <c r="H1068" s="28">
        <f t="shared" ca="1" si="132"/>
        <v>420.72592039690772</v>
      </c>
      <c r="I1068" s="26">
        <f t="shared" ca="1" si="136"/>
        <v>56517.515306651272</v>
      </c>
      <c r="J1068" s="67"/>
      <c r="W1068" s="32">
        <f t="shared" ca="1" si="133"/>
        <v>1</v>
      </c>
    </row>
    <row r="1069" spans="2:23">
      <c r="B1069" s="25">
        <v>1066</v>
      </c>
      <c r="C1069" s="26">
        <f t="shared" ca="1" si="134"/>
        <v>56517.515306651272</v>
      </c>
      <c r="D1069" s="26">
        <f t="shared" ca="1" si="135"/>
        <v>565.17515306651273</v>
      </c>
      <c r="E1069" s="26">
        <f t="shared" ca="1" si="129"/>
        <v>565.17515306651273</v>
      </c>
      <c r="F1069" s="26">
        <f t="shared" ca="1" si="130"/>
        <v>565.17515306651273</v>
      </c>
      <c r="G1069" s="27">
        <f t="shared" ca="1" si="131"/>
        <v>141.29378826662818</v>
      </c>
      <c r="H1069" s="28">
        <f t="shared" ca="1" si="132"/>
        <v>423.88136479988452</v>
      </c>
      <c r="I1069" s="26">
        <f t="shared" ca="1" si="136"/>
        <v>56941.396671451155</v>
      </c>
      <c r="J1069" s="67"/>
      <c r="W1069" s="32">
        <f t="shared" ca="1" si="133"/>
        <v>1</v>
      </c>
    </row>
    <row r="1070" spans="2:23">
      <c r="B1070" s="25">
        <v>1067</v>
      </c>
      <c r="C1070" s="26">
        <f t="shared" ca="1" si="134"/>
        <v>56941.396671451155</v>
      </c>
      <c r="D1070" s="26">
        <f t="shared" ca="1" si="135"/>
        <v>569.41396671451162</v>
      </c>
      <c r="E1070" s="26">
        <f t="shared" ca="1" si="129"/>
        <v>569.41396671451162</v>
      </c>
      <c r="F1070" s="26">
        <f t="shared" ca="1" si="130"/>
        <v>569.41396671451162</v>
      </c>
      <c r="G1070" s="27">
        <f t="shared" ca="1" si="131"/>
        <v>142.3534916786279</v>
      </c>
      <c r="H1070" s="28">
        <f t="shared" ca="1" si="132"/>
        <v>427.06047503588371</v>
      </c>
      <c r="I1070" s="26">
        <f t="shared" ca="1" si="136"/>
        <v>57368.457146487039</v>
      </c>
      <c r="J1070" s="67"/>
      <c r="W1070" s="32">
        <f t="shared" ca="1" si="133"/>
        <v>1</v>
      </c>
    </row>
    <row r="1071" spans="2:23">
      <c r="B1071" s="25">
        <v>1068</v>
      </c>
      <c r="C1071" s="26">
        <f t="shared" ca="1" si="134"/>
        <v>57368.457146487039</v>
      </c>
      <c r="D1071" s="26">
        <f t="shared" ca="1" si="135"/>
        <v>573.68457146487037</v>
      </c>
      <c r="E1071" s="26">
        <f t="shared" ca="1" si="129"/>
        <v>-573.68457146487037</v>
      </c>
      <c r="F1071" s="26">
        <f t="shared" ca="1" si="130"/>
        <v>-573.68457146487037</v>
      </c>
      <c r="G1071" s="27" t="b">
        <f t="shared" ca="1" si="131"/>
        <v>0</v>
      </c>
      <c r="H1071" s="28">
        <f t="shared" ca="1" si="132"/>
        <v>-573.68457146487037</v>
      </c>
      <c r="I1071" s="26">
        <f t="shared" ca="1" si="136"/>
        <v>56794.772575022165</v>
      </c>
      <c r="J1071" s="67"/>
      <c r="W1071" s="32">
        <f t="shared" ca="1" si="133"/>
        <v>0</v>
      </c>
    </row>
    <row r="1072" spans="2:23">
      <c r="B1072" s="25">
        <v>1069</v>
      </c>
      <c r="C1072" s="26">
        <f t="shared" ca="1" si="134"/>
        <v>56794.772575022165</v>
      </c>
      <c r="D1072" s="26">
        <f t="shared" ca="1" si="135"/>
        <v>567.94772575022171</v>
      </c>
      <c r="E1072" s="26">
        <f t="shared" ca="1" si="129"/>
        <v>567.94772575022171</v>
      </c>
      <c r="F1072" s="26">
        <f t="shared" ca="1" si="130"/>
        <v>567.94772575022171</v>
      </c>
      <c r="G1072" s="27">
        <f t="shared" ca="1" si="131"/>
        <v>141.98693143755543</v>
      </c>
      <c r="H1072" s="28">
        <f t="shared" ca="1" si="132"/>
        <v>425.96079431266628</v>
      </c>
      <c r="I1072" s="26">
        <f t="shared" ca="1" si="136"/>
        <v>57220.733369334834</v>
      </c>
      <c r="J1072" s="67"/>
      <c r="W1072" s="32">
        <f t="shared" ca="1" si="133"/>
        <v>1</v>
      </c>
    </row>
    <row r="1073" spans="2:23">
      <c r="B1073" s="25">
        <v>1070</v>
      </c>
      <c r="C1073" s="26">
        <f t="shared" ca="1" si="134"/>
        <v>57220.733369334834</v>
      </c>
      <c r="D1073" s="26">
        <f t="shared" ca="1" si="135"/>
        <v>572.20733369334835</v>
      </c>
      <c r="E1073" s="26">
        <f t="shared" ca="1" si="129"/>
        <v>572.20733369334835</v>
      </c>
      <c r="F1073" s="26">
        <f t="shared" ca="1" si="130"/>
        <v>572.20733369334835</v>
      </c>
      <c r="G1073" s="27">
        <f t="shared" ca="1" si="131"/>
        <v>143.05183342333709</v>
      </c>
      <c r="H1073" s="28">
        <f t="shared" ca="1" si="132"/>
        <v>429.15550027001126</v>
      </c>
      <c r="I1073" s="26">
        <f t="shared" ca="1" si="136"/>
        <v>57649.888869604845</v>
      </c>
      <c r="J1073" s="67"/>
      <c r="W1073" s="32">
        <f t="shared" ca="1" si="133"/>
        <v>1</v>
      </c>
    </row>
    <row r="1074" spans="2:23">
      <c r="B1074" s="25">
        <v>1071</v>
      </c>
      <c r="C1074" s="26">
        <f t="shared" ca="1" si="134"/>
        <v>57649.888869604845</v>
      </c>
      <c r="D1074" s="26">
        <f t="shared" ca="1" si="135"/>
        <v>576.49888869604843</v>
      </c>
      <c r="E1074" s="26">
        <f t="shared" ca="1" si="129"/>
        <v>-576.49888869604843</v>
      </c>
      <c r="F1074" s="26">
        <f t="shared" ca="1" si="130"/>
        <v>-576.49888869604843</v>
      </c>
      <c r="G1074" s="27" t="b">
        <f t="shared" ca="1" si="131"/>
        <v>0</v>
      </c>
      <c r="H1074" s="28">
        <f t="shared" ca="1" si="132"/>
        <v>-576.49888869604843</v>
      </c>
      <c r="I1074" s="26">
        <f t="shared" ca="1" si="136"/>
        <v>57073.389980908796</v>
      </c>
      <c r="J1074" s="67"/>
      <c r="W1074" s="32">
        <f t="shared" ca="1" si="133"/>
        <v>0</v>
      </c>
    </row>
    <row r="1075" spans="2:23">
      <c r="B1075" s="25">
        <v>1072</v>
      </c>
      <c r="C1075" s="26">
        <f t="shared" ca="1" si="134"/>
        <v>57073.389980908796</v>
      </c>
      <c r="D1075" s="26">
        <f t="shared" ca="1" si="135"/>
        <v>570.73389980908803</v>
      </c>
      <c r="E1075" s="26">
        <f t="shared" ca="1" si="129"/>
        <v>570.73389980908803</v>
      </c>
      <c r="F1075" s="26">
        <f t="shared" ca="1" si="130"/>
        <v>570.73389980908803</v>
      </c>
      <c r="G1075" s="27">
        <f t="shared" ca="1" si="131"/>
        <v>142.68347495227201</v>
      </c>
      <c r="H1075" s="28">
        <f t="shared" ca="1" si="132"/>
        <v>428.05042485681599</v>
      </c>
      <c r="I1075" s="26">
        <f t="shared" ca="1" si="136"/>
        <v>57501.440405765614</v>
      </c>
      <c r="J1075" s="67"/>
      <c r="W1075" s="32">
        <f t="shared" ca="1" si="133"/>
        <v>1</v>
      </c>
    </row>
    <row r="1076" spans="2:23">
      <c r="B1076" s="25">
        <v>1073</v>
      </c>
      <c r="C1076" s="26">
        <f t="shared" ca="1" si="134"/>
        <v>57501.440405765614</v>
      </c>
      <c r="D1076" s="26">
        <f t="shared" ca="1" si="135"/>
        <v>575.01440405765618</v>
      </c>
      <c r="E1076" s="26">
        <f t="shared" ca="1" si="129"/>
        <v>-575.01440405765618</v>
      </c>
      <c r="F1076" s="26">
        <f t="shared" ca="1" si="130"/>
        <v>-575.01440405765618</v>
      </c>
      <c r="G1076" s="27" t="b">
        <f t="shared" ca="1" si="131"/>
        <v>0</v>
      </c>
      <c r="H1076" s="28">
        <f t="shared" ca="1" si="132"/>
        <v>-575.01440405765618</v>
      </c>
      <c r="I1076" s="26">
        <f t="shared" ca="1" si="136"/>
        <v>56926.426001707958</v>
      </c>
      <c r="J1076" s="67"/>
      <c r="W1076" s="32">
        <f t="shared" ca="1" si="133"/>
        <v>0</v>
      </c>
    </row>
    <row r="1077" spans="2:23">
      <c r="B1077" s="25">
        <v>1074</v>
      </c>
      <c r="C1077" s="26">
        <f t="shared" ca="1" si="134"/>
        <v>56926.426001707958</v>
      </c>
      <c r="D1077" s="26">
        <f t="shared" ca="1" si="135"/>
        <v>569.26426001707955</v>
      </c>
      <c r="E1077" s="26">
        <f t="shared" ca="1" si="129"/>
        <v>569.26426001707955</v>
      </c>
      <c r="F1077" s="26">
        <f t="shared" ca="1" si="130"/>
        <v>569.26426001707955</v>
      </c>
      <c r="G1077" s="27">
        <f t="shared" ca="1" si="131"/>
        <v>142.31606500426989</v>
      </c>
      <c r="H1077" s="28">
        <f t="shared" ca="1" si="132"/>
        <v>426.94819501280966</v>
      </c>
      <c r="I1077" s="26">
        <f t="shared" ca="1" si="136"/>
        <v>57353.374196720768</v>
      </c>
      <c r="J1077" s="67"/>
      <c r="W1077" s="32">
        <f t="shared" ca="1" si="133"/>
        <v>1</v>
      </c>
    </row>
    <row r="1078" spans="2:23">
      <c r="B1078" s="25">
        <v>1075</v>
      </c>
      <c r="C1078" s="26">
        <f t="shared" ca="1" si="134"/>
        <v>57353.374196720768</v>
      </c>
      <c r="D1078" s="26">
        <f t="shared" ca="1" si="135"/>
        <v>573.53374196720767</v>
      </c>
      <c r="E1078" s="26">
        <f t="shared" ca="1" si="129"/>
        <v>-573.53374196720767</v>
      </c>
      <c r="F1078" s="26">
        <f t="shared" ca="1" si="130"/>
        <v>-573.53374196720767</v>
      </c>
      <c r="G1078" s="27" t="b">
        <f t="shared" ca="1" si="131"/>
        <v>0</v>
      </c>
      <c r="H1078" s="28">
        <f t="shared" ca="1" si="132"/>
        <v>-573.53374196720767</v>
      </c>
      <c r="I1078" s="26">
        <f t="shared" ca="1" si="136"/>
        <v>56779.840454753561</v>
      </c>
      <c r="J1078" s="67"/>
      <c r="W1078" s="32">
        <f t="shared" ca="1" si="133"/>
        <v>0</v>
      </c>
    </row>
    <row r="1079" spans="2:23">
      <c r="B1079" s="25">
        <v>1076</v>
      </c>
      <c r="C1079" s="26">
        <f t="shared" ca="1" si="134"/>
        <v>56779.840454753561</v>
      </c>
      <c r="D1079" s="26">
        <f t="shared" ca="1" si="135"/>
        <v>567.7984045475356</v>
      </c>
      <c r="E1079" s="26">
        <f t="shared" ca="1" si="129"/>
        <v>567.7984045475356</v>
      </c>
      <c r="F1079" s="26">
        <f t="shared" ca="1" si="130"/>
        <v>567.7984045475356</v>
      </c>
      <c r="G1079" s="27">
        <f t="shared" ca="1" si="131"/>
        <v>141.9496011368839</v>
      </c>
      <c r="H1079" s="28">
        <f t="shared" ca="1" si="132"/>
        <v>425.84880341065173</v>
      </c>
      <c r="I1079" s="26">
        <f t="shared" ca="1" si="136"/>
        <v>57205.68925816421</v>
      </c>
      <c r="J1079" s="67"/>
      <c r="W1079" s="32">
        <f t="shared" ca="1" si="133"/>
        <v>1</v>
      </c>
    </row>
    <row r="1080" spans="2:23">
      <c r="B1080" s="25">
        <v>1077</v>
      </c>
      <c r="C1080" s="26">
        <f t="shared" ca="1" si="134"/>
        <v>57205.68925816421</v>
      </c>
      <c r="D1080" s="26">
        <f t="shared" ca="1" si="135"/>
        <v>572.05689258164216</v>
      </c>
      <c r="E1080" s="26">
        <f t="shared" ca="1" si="129"/>
        <v>572.05689258164216</v>
      </c>
      <c r="F1080" s="26">
        <f t="shared" ca="1" si="130"/>
        <v>572.05689258164216</v>
      </c>
      <c r="G1080" s="27">
        <f t="shared" ca="1" si="131"/>
        <v>143.01422314541054</v>
      </c>
      <c r="H1080" s="28">
        <f t="shared" ca="1" si="132"/>
        <v>429.04266943623162</v>
      </c>
      <c r="I1080" s="26">
        <f t="shared" ca="1" si="136"/>
        <v>57634.731927600442</v>
      </c>
      <c r="J1080" s="67"/>
      <c r="W1080" s="32">
        <f t="shared" ca="1" si="133"/>
        <v>1</v>
      </c>
    </row>
    <row r="1081" spans="2:23">
      <c r="B1081" s="25">
        <v>1078</v>
      </c>
      <c r="C1081" s="26">
        <f t="shared" ca="1" si="134"/>
        <v>57634.731927600442</v>
      </c>
      <c r="D1081" s="26">
        <f t="shared" ca="1" si="135"/>
        <v>576.34731927600444</v>
      </c>
      <c r="E1081" s="26">
        <f t="shared" ca="1" si="129"/>
        <v>-576.34731927600444</v>
      </c>
      <c r="F1081" s="26">
        <f t="shared" ca="1" si="130"/>
        <v>-576.34731927600444</v>
      </c>
      <c r="G1081" s="27" t="b">
        <f t="shared" ca="1" si="131"/>
        <v>0</v>
      </c>
      <c r="H1081" s="28">
        <f t="shared" ca="1" si="132"/>
        <v>-576.34731927600444</v>
      </c>
      <c r="I1081" s="26">
        <f t="shared" ca="1" si="136"/>
        <v>57058.384608324435</v>
      </c>
      <c r="J1081" s="67"/>
      <c r="W1081" s="32">
        <f t="shared" ca="1" si="133"/>
        <v>0</v>
      </c>
    </row>
    <row r="1082" spans="2:23">
      <c r="B1082" s="25">
        <v>1079</v>
      </c>
      <c r="C1082" s="26">
        <f t="shared" ca="1" si="134"/>
        <v>57058.384608324435</v>
      </c>
      <c r="D1082" s="26">
        <f t="shared" ca="1" si="135"/>
        <v>570.58384608324434</v>
      </c>
      <c r="E1082" s="26">
        <f t="shared" ca="1" si="129"/>
        <v>-570.58384608324434</v>
      </c>
      <c r="F1082" s="26">
        <f t="shared" ca="1" si="130"/>
        <v>-570.58384608324434</v>
      </c>
      <c r="G1082" s="27" t="b">
        <f t="shared" ca="1" si="131"/>
        <v>0</v>
      </c>
      <c r="H1082" s="28">
        <f t="shared" ca="1" si="132"/>
        <v>-570.58384608324434</v>
      </c>
      <c r="I1082" s="26">
        <f t="shared" ca="1" si="136"/>
        <v>56487.80076224119</v>
      </c>
      <c r="J1082" s="67"/>
      <c r="W1082" s="32">
        <f t="shared" ca="1" si="133"/>
        <v>0</v>
      </c>
    </row>
    <row r="1083" spans="2:23">
      <c r="B1083" s="25">
        <v>1080</v>
      </c>
      <c r="C1083" s="26">
        <f t="shared" ca="1" si="134"/>
        <v>56487.80076224119</v>
      </c>
      <c r="D1083" s="26">
        <f t="shared" ca="1" si="135"/>
        <v>564.87800762241193</v>
      </c>
      <c r="E1083" s="26">
        <f t="shared" ca="1" si="129"/>
        <v>-564.87800762241193</v>
      </c>
      <c r="F1083" s="26">
        <f t="shared" ca="1" si="130"/>
        <v>-564.87800762241193</v>
      </c>
      <c r="G1083" s="27" t="b">
        <f t="shared" ca="1" si="131"/>
        <v>0</v>
      </c>
      <c r="H1083" s="28">
        <f t="shared" ca="1" si="132"/>
        <v>-564.87800762241193</v>
      </c>
      <c r="I1083" s="26">
        <f t="shared" ca="1" si="136"/>
        <v>55922.922754618776</v>
      </c>
      <c r="J1083" s="67"/>
      <c r="W1083" s="32">
        <f t="shared" ca="1" si="133"/>
        <v>0</v>
      </c>
    </row>
    <row r="1084" spans="2:23">
      <c r="B1084" s="25">
        <v>1081</v>
      </c>
      <c r="C1084" s="26">
        <f t="shared" ca="1" si="134"/>
        <v>55922.922754618776</v>
      </c>
      <c r="D1084" s="26">
        <f t="shared" ca="1" si="135"/>
        <v>559.22922754618776</v>
      </c>
      <c r="E1084" s="26">
        <f t="shared" ca="1" si="129"/>
        <v>559.22922754618776</v>
      </c>
      <c r="F1084" s="26">
        <f t="shared" ca="1" si="130"/>
        <v>559.22922754618776</v>
      </c>
      <c r="G1084" s="27">
        <f t="shared" ca="1" si="131"/>
        <v>139.80730688654694</v>
      </c>
      <c r="H1084" s="28">
        <f t="shared" ca="1" si="132"/>
        <v>419.42192065964082</v>
      </c>
      <c r="I1084" s="26">
        <f t="shared" ca="1" si="136"/>
        <v>56342.344675278415</v>
      </c>
      <c r="J1084" s="67"/>
      <c r="W1084" s="32">
        <f t="shared" ca="1" si="133"/>
        <v>1</v>
      </c>
    </row>
    <row r="1085" spans="2:23">
      <c r="B1085" s="25">
        <v>1082</v>
      </c>
      <c r="C1085" s="26">
        <f t="shared" ca="1" si="134"/>
        <v>56342.344675278415</v>
      </c>
      <c r="D1085" s="26">
        <f t="shared" ca="1" si="135"/>
        <v>563.42344675278412</v>
      </c>
      <c r="E1085" s="26">
        <f t="shared" ca="1" si="129"/>
        <v>563.42344675278412</v>
      </c>
      <c r="F1085" s="26">
        <f t="shared" ca="1" si="130"/>
        <v>563.42344675278412</v>
      </c>
      <c r="G1085" s="27">
        <f t="shared" ca="1" si="131"/>
        <v>140.85586168819603</v>
      </c>
      <c r="H1085" s="28">
        <f t="shared" ca="1" si="132"/>
        <v>422.56758506458812</v>
      </c>
      <c r="I1085" s="26">
        <f t="shared" ca="1" si="136"/>
        <v>56764.912260343001</v>
      </c>
      <c r="J1085" s="67"/>
      <c r="W1085" s="32">
        <f t="shared" ca="1" si="133"/>
        <v>1</v>
      </c>
    </row>
    <row r="1086" spans="2:23">
      <c r="B1086" s="25">
        <v>1083</v>
      </c>
      <c r="C1086" s="26">
        <f t="shared" ca="1" si="134"/>
        <v>56764.912260343001</v>
      </c>
      <c r="D1086" s="26">
        <f t="shared" ca="1" si="135"/>
        <v>567.64912260342999</v>
      </c>
      <c r="E1086" s="26">
        <f t="shared" ca="1" si="129"/>
        <v>-567.64912260342999</v>
      </c>
      <c r="F1086" s="26">
        <f t="shared" ca="1" si="130"/>
        <v>-567.64912260342999</v>
      </c>
      <c r="G1086" s="27" t="b">
        <f t="shared" ca="1" si="131"/>
        <v>0</v>
      </c>
      <c r="H1086" s="28">
        <f t="shared" ca="1" si="132"/>
        <v>-567.64912260342999</v>
      </c>
      <c r="I1086" s="26">
        <f t="shared" ca="1" si="136"/>
        <v>56197.263137739574</v>
      </c>
      <c r="J1086" s="67"/>
      <c r="W1086" s="32">
        <f t="shared" ca="1" si="133"/>
        <v>0</v>
      </c>
    </row>
    <row r="1087" spans="2:23">
      <c r="B1087" s="25">
        <v>1084</v>
      </c>
      <c r="C1087" s="26">
        <f t="shared" ca="1" si="134"/>
        <v>56197.263137739574</v>
      </c>
      <c r="D1087" s="26">
        <f t="shared" ca="1" si="135"/>
        <v>561.97263137739571</v>
      </c>
      <c r="E1087" s="26">
        <f t="shared" ca="1" si="129"/>
        <v>561.97263137739571</v>
      </c>
      <c r="F1087" s="26">
        <f t="shared" ca="1" si="130"/>
        <v>561.97263137739571</v>
      </c>
      <c r="G1087" s="27">
        <f t="shared" ca="1" si="131"/>
        <v>140.49315784434893</v>
      </c>
      <c r="H1087" s="28">
        <f t="shared" ca="1" si="132"/>
        <v>421.47947353304676</v>
      </c>
      <c r="I1087" s="26">
        <f t="shared" ca="1" si="136"/>
        <v>56618.742611272617</v>
      </c>
      <c r="J1087" s="67"/>
      <c r="W1087" s="32">
        <f t="shared" ca="1" si="133"/>
        <v>1</v>
      </c>
    </row>
    <row r="1088" spans="2:23">
      <c r="B1088" s="25">
        <v>1085</v>
      </c>
      <c r="C1088" s="26">
        <f t="shared" ca="1" si="134"/>
        <v>56618.742611272617</v>
      </c>
      <c r="D1088" s="26">
        <f t="shared" ca="1" si="135"/>
        <v>566.18742611272614</v>
      </c>
      <c r="E1088" s="26">
        <f t="shared" ca="1" si="129"/>
        <v>566.18742611272614</v>
      </c>
      <c r="F1088" s="26">
        <f t="shared" ca="1" si="130"/>
        <v>566.18742611272614</v>
      </c>
      <c r="G1088" s="27">
        <f t="shared" ca="1" si="131"/>
        <v>141.54685652818154</v>
      </c>
      <c r="H1088" s="28">
        <f t="shared" ca="1" si="132"/>
        <v>424.64056958454461</v>
      </c>
      <c r="I1088" s="26">
        <f t="shared" ca="1" si="136"/>
        <v>57043.383180857163</v>
      </c>
      <c r="J1088" s="67"/>
      <c r="W1088" s="32">
        <f t="shared" ca="1" si="133"/>
        <v>1</v>
      </c>
    </row>
    <row r="1089" spans="2:23">
      <c r="B1089" s="25">
        <v>1086</v>
      </c>
      <c r="C1089" s="26">
        <f t="shared" ca="1" si="134"/>
        <v>57043.383180857163</v>
      </c>
      <c r="D1089" s="26">
        <f t="shared" ca="1" si="135"/>
        <v>570.43383180857165</v>
      </c>
      <c r="E1089" s="26">
        <f t="shared" ca="1" si="129"/>
        <v>570.43383180857165</v>
      </c>
      <c r="F1089" s="26">
        <f t="shared" ca="1" si="130"/>
        <v>570.43383180857165</v>
      </c>
      <c r="G1089" s="27">
        <f t="shared" ca="1" si="131"/>
        <v>142.60845795214291</v>
      </c>
      <c r="H1089" s="28">
        <f t="shared" ca="1" si="132"/>
        <v>427.82537385642877</v>
      </c>
      <c r="I1089" s="26">
        <f t="shared" ca="1" si="136"/>
        <v>57471.208554713594</v>
      </c>
      <c r="J1089" s="67"/>
      <c r="W1089" s="32">
        <f t="shared" ca="1" si="133"/>
        <v>1</v>
      </c>
    </row>
    <row r="1090" spans="2:23">
      <c r="B1090" s="25">
        <v>1087</v>
      </c>
      <c r="C1090" s="26">
        <f t="shared" ca="1" si="134"/>
        <v>57471.208554713594</v>
      </c>
      <c r="D1090" s="26">
        <f t="shared" ca="1" si="135"/>
        <v>574.71208554713598</v>
      </c>
      <c r="E1090" s="26">
        <f t="shared" ca="1" si="129"/>
        <v>-574.71208554713598</v>
      </c>
      <c r="F1090" s="26">
        <f t="shared" ca="1" si="130"/>
        <v>-574.71208554713598</v>
      </c>
      <c r="G1090" s="27" t="b">
        <f t="shared" ca="1" si="131"/>
        <v>0</v>
      </c>
      <c r="H1090" s="28">
        <f t="shared" ca="1" si="132"/>
        <v>-574.71208554713598</v>
      </c>
      <c r="I1090" s="26">
        <f t="shared" ca="1" si="136"/>
        <v>56896.496469166457</v>
      </c>
      <c r="J1090" s="67"/>
      <c r="W1090" s="32">
        <f t="shared" ca="1" si="133"/>
        <v>0</v>
      </c>
    </row>
    <row r="1091" spans="2:23">
      <c r="B1091" s="25">
        <v>1088</v>
      </c>
      <c r="C1091" s="26">
        <f t="shared" ca="1" si="134"/>
        <v>56896.496469166457</v>
      </c>
      <c r="D1091" s="26">
        <f t="shared" ca="1" si="135"/>
        <v>568.96496469166459</v>
      </c>
      <c r="E1091" s="26">
        <f t="shared" ca="1" si="129"/>
        <v>568.96496469166459</v>
      </c>
      <c r="F1091" s="26">
        <f t="shared" ca="1" si="130"/>
        <v>568.96496469166459</v>
      </c>
      <c r="G1091" s="27">
        <f t="shared" ca="1" si="131"/>
        <v>142.24124117291615</v>
      </c>
      <c r="H1091" s="28">
        <f t="shared" ca="1" si="132"/>
        <v>426.72372351874844</v>
      </c>
      <c r="I1091" s="26">
        <f t="shared" ca="1" si="136"/>
        <v>57323.220192685207</v>
      </c>
      <c r="J1091" s="67"/>
      <c r="W1091" s="32">
        <f t="shared" ca="1" si="133"/>
        <v>1</v>
      </c>
    </row>
    <row r="1092" spans="2:23">
      <c r="B1092" s="25">
        <v>1089</v>
      </c>
      <c r="C1092" s="26">
        <f t="shared" ca="1" si="134"/>
        <v>57323.220192685207</v>
      </c>
      <c r="D1092" s="26">
        <f t="shared" ca="1" si="135"/>
        <v>573.2322019268521</v>
      </c>
      <c r="E1092" s="26">
        <f t="shared" ref="E1092:E1155" ca="1" si="137">IF(W1092=0,(D1092*-1), IF(W1092=1,D1092*$K$17))</f>
        <v>-573.2322019268521</v>
      </c>
      <c r="F1092" s="26">
        <f t="shared" ref="F1092:F1155" ca="1" si="138">E1092</f>
        <v>-573.2322019268521</v>
      </c>
      <c r="G1092" s="27" t="b">
        <f t="shared" ref="G1092:G1155" ca="1" si="139">IF(F1092&gt;0,F1092/$K$20)</f>
        <v>0</v>
      </c>
      <c r="H1092" s="28">
        <f t="shared" ref="H1092:H1155" ca="1" si="140">F1092-G1092</f>
        <v>-573.2322019268521</v>
      </c>
      <c r="I1092" s="26">
        <f t="shared" ca="1" si="136"/>
        <v>56749.987990758353</v>
      </c>
      <c r="J1092" s="67"/>
      <c r="W1092" s="32">
        <f t="shared" ref="W1092:W1155" ca="1" si="141">IF(RAND()&gt;$K$14,0,1)</f>
        <v>0</v>
      </c>
    </row>
    <row r="1093" spans="2:23">
      <c r="B1093" s="25">
        <v>1090</v>
      </c>
      <c r="C1093" s="26">
        <f t="shared" ref="C1093:C1156" ca="1" si="142">I1092</f>
        <v>56749.987990758353</v>
      </c>
      <c r="D1093" s="26">
        <f t="shared" ref="D1093:D1156" ca="1" si="143">I1092*$L$5</f>
        <v>567.49987990758359</v>
      </c>
      <c r="E1093" s="26">
        <f t="shared" ca="1" si="137"/>
        <v>-567.49987990758359</v>
      </c>
      <c r="F1093" s="26">
        <f t="shared" ca="1" si="138"/>
        <v>-567.49987990758359</v>
      </c>
      <c r="G1093" s="27" t="b">
        <f t="shared" ca="1" si="139"/>
        <v>0</v>
      </c>
      <c r="H1093" s="28">
        <f t="shared" ca="1" si="140"/>
        <v>-567.49987990758359</v>
      </c>
      <c r="I1093" s="26">
        <f t="shared" ca="1" si="136"/>
        <v>56182.488110850769</v>
      </c>
      <c r="J1093" s="67"/>
      <c r="W1093" s="32">
        <f t="shared" ca="1" si="141"/>
        <v>0</v>
      </c>
    </row>
    <row r="1094" spans="2:23">
      <c r="B1094" s="25">
        <v>1091</v>
      </c>
      <c r="C1094" s="26">
        <f t="shared" ca="1" si="142"/>
        <v>56182.488110850769</v>
      </c>
      <c r="D1094" s="26">
        <f t="shared" ca="1" si="143"/>
        <v>561.82488110850773</v>
      </c>
      <c r="E1094" s="26">
        <f t="shared" ca="1" si="137"/>
        <v>561.82488110850773</v>
      </c>
      <c r="F1094" s="26">
        <f t="shared" ca="1" si="138"/>
        <v>561.82488110850773</v>
      </c>
      <c r="G1094" s="27">
        <f t="shared" ca="1" si="139"/>
        <v>140.45622027712693</v>
      </c>
      <c r="H1094" s="28">
        <f t="shared" ca="1" si="140"/>
        <v>421.36866083138079</v>
      </c>
      <c r="I1094" s="26">
        <f t="shared" ref="I1094:I1157" ca="1" si="144">I1093+H1094</f>
        <v>56603.856771682149</v>
      </c>
      <c r="J1094" s="67"/>
      <c r="W1094" s="32">
        <f t="shared" ca="1" si="141"/>
        <v>1</v>
      </c>
    </row>
    <row r="1095" spans="2:23">
      <c r="B1095" s="25">
        <v>1092</v>
      </c>
      <c r="C1095" s="26">
        <f t="shared" ca="1" si="142"/>
        <v>56603.856771682149</v>
      </c>
      <c r="D1095" s="26">
        <f t="shared" ca="1" si="143"/>
        <v>566.03856771682149</v>
      </c>
      <c r="E1095" s="26">
        <f t="shared" ca="1" si="137"/>
        <v>566.03856771682149</v>
      </c>
      <c r="F1095" s="26">
        <f t="shared" ca="1" si="138"/>
        <v>566.03856771682149</v>
      </c>
      <c r="G1095" s="27">
        <f t="shared" ca="1" si="139"/>
        <v>141.50964192920537</v>
      </c>
      <c r="H1095" s="28">
        <f t="shared" ca="1" si="140"/>
        <v>424.52892578761612</v>
      </c>
      <c r="I1095" s="26">
        <f t="shared" ca="1" si="144"/>
        <v>57028.385697469763</v>
      </c>
      <c r="J1095" s="67"/>
      <c r="W1095" s="32">
        <f t="shared" ca="1" si="141"/>
        <v>1</v>
      </c>
    </row>
    <row r="1096" spans="2:23">
      <c r="B1096" s="25">
        <v>1093</v>
      </c>
      <c r="C1096" s="26">
        <f t="shared" ca="1" si="142"/>
        <v>57028.385697469763</v>
      </c>
      <c r="D1096" s="26">
        <f t="shared" ca="1" si="143"/>
        <v>570.28385697469764</v>
      </c>
      <c r="E1096" s="26">
        <f t="shared" ca="1" si="137"/>
        <v>-570.28385697469764</v>
      </c>
      <c r="F1096" s="26">
        <f t="shared" ca="1" si="138"/>
        <v>-570.28385697469764</v>
      </c>
      <c r="G1096" s="27" t="b">
        <f t="shared" ca="1" si="139"/>
        <v>0</v>
      </c>
      <c r="H1096" s="28">
        <f t="shared" ca="1" si="140"/>
        <v>-570.28385697469764</v>
      </c>
      <c r="I1096" s="26">
        <f t="shared" ca="1" si="144"/>
        <v>56458.101840495066</v>
      </c>
      <c r="J1096" s="67"/>
      <c r="W1096" s="32">
        <f t="shared" ca="1" si="141"/>
        <v>0</v>
      </c>
    </row>
    <row r="1097" spans="2:23">
      <c r="B1097" s="25">
        <v>1094</v>
      </c>
      <c r="C1097" s="26">
        <f t="shared" ca="1" si="142"/>
        <v>56458.101840495066</v>
      </c>
      <c r="D1097" s="26">
        <f t="shared" ca="1" si="143"/>
        <v>564.58101840495067</v>
      </c>
      <c r="E1097" s="26">
        <f t="shared" ca="1" si="137"/>
        <v>564.58101840495067</v>
      </c>
      <c r="F1097" s="26">
        <f t="shared" ca="1" si="138"/>
        <v>564.58101840495067</v>
      </c>
      <c r="G1097" s="27">
        <f t="shared" ca="1" si="139"/>
        <v>141.14525460123767</v>
      </c>
      <c r="H1097" s="28">
        <f t="shared" ca="1" si="140"/>
        <v>423.43576380371303</v>
      </c>
      <c r="I1097" s="26">
        <f t="shared" ca="1" si="144"/>
        <v>56881.537604298777</v>
      </c>
      <c r="J1097" s="67"/>
      <c r="W1097" s="32">
        <f t="shared" ca="1" si="141"/>
        <v>1</v>
      </c>
    </row>
    <row r="1098" spans="2:23">
      <c r="B1098" s="25">
        <v>1095</v>
      </c>
      <c r="C1098" s="26">
        <f t="shared" ca="1" si="142"/>
        <v>56881.537604298777</v>
      </c>
      <c r="D1098" s="26">
        <f t="shared" ca="1" si="143"/>
        <v>568.81537604298774</v>
      </c>
      <c r="E1098" s="26">
        <f t="shared" ca="1" si="137"/>
        <v>-568.81537604298774</v>
      </c>
      <c r="F1098" s="26">
        <f t="shared" ca="1" si="138"/>
        <v>-568.81537604298774</v>
      </c>
      <c r="G1098" s="27" t="b">
        <f t="shared" ca="1" si="139"/>
        <v>0</v>
      </c>
      <c r="H1098" s="28">
        <f t="shared" ca="1" si="140"/>
        <v>-568.81537604298774</v>
      </c>
      <c r="I1098" s="26">
        <f t="shared" ca="1" si="144"/>
        <v>56312.722228255792</v>
      </c>
      <c r="J1098" s="67"/>
      <c r="W1098" s="32">
        <f t="shared" ca="1" si="141"/>
        <v>0</v>
      </c>
    </row>
    <row r="1099" spans="2:23">
      <c r="B1099" s="25">
        <v>1096</v>
      </c>
      <c r="C1099" s="26">
        <f t="shared" ca="1" si="142"/>
        <v>56312.722228255792</v>
      </c>
      <c r="D1099" s="26">
        <f t="shared" ca="1" si="143"/>
        <v>563.12722228255791</v>
      </c>
      <c r="E1099" s="26">
        <f t="shared" ca="1" si="137"/>
        <v>563.12722228255791</v>
      </c>
      <c r="F1099" s="26">
        <f t="shared" ca="1" si="138"/>
        <v>563.12722228255791</v>
      </c>
      <c r="G1099" s="27">
        <f t="shared" ca="1" si="139"/>
        <v>140.78180557063948</v>
      </c>
      <c r="H1099" s="28">
        <f t="shared" ca="1" si="140"/>
        <v>422.34541671191846</v>
      </c>
      <c r="I1099" s="26">
        <f t="shared" ca="1" si="144"/>
        <v>56735.067644967712</v>
      </c>
      <c r="J1099" s="67"/>
      <c r="W1099" s="32">
        <f t="shared" ca="1" si="141"/>
        <v>1</v>
      </c>
    </row>
    <row r="1100" spans="2:23">
      <c r="B1100" s="25">
        <v>1097</v>
      </c>
      <c r="C1100" s="26">
        <f t="shared" ca="1" si="142"/>
        <v>56735.067644967712</v>
      </c>
      <c r="D1100" s="26">
        <f t="shared" ca="1" si="143"/>
        <v>567.35067644967717</v>
      </c>
      <c r="E1100" s="26">
        <f t="shared" ca="1" si="137"/>
        <v>567.35067644967717</v>
      </c>
      <c r="F1100" s="26">
        <f t="shared" ca="1" si="138"/>
        <v>567.35067644967717</v>
      </c>
      <c r="G1100" s="27">
        <f t="shared" ca="1" si="139"/>
        <v>141.83766911241929</v>
      </c>
      <c r="H1100" s="28">
        <f t="shared" ca="1" si="140"/>
        <v>425.51300733725787</v>
      </c>
      <c r="I1100" s="26">
        <f t="shared" ca="1" si="144"/>
        <v>57160.580652304969</v>
      </c>
      <c r="J1100" s="67"/>
      <c r="W1100" s="32">
        <f t="shared" ca="1" si="141"/>
        <v>1</v>
      </c>
    </row>
    <row r="1101" spans="2:23">
      <c r="B1101" s="25">
        <v>1098</v>
      </c>
      <c r="C1101" s="26">
        <f t="shared" ca="1" si="142"/>
        <v>57160.580652304969</v>
      </c>
      <c r="D1101" s="26">
        <f t="shared" ca="1" si="143"/>
        <v>571.60580652304975</v>
      </c>
      <c r="E1101" s="26">
        <f t="shared" ca="1" si="137"/>
        <v>-571.60580652304975</v>
      </c>
      <c r="F1101" s="26">
        <f t="shared" ca="1" si="138"/>
        <v>-571.60580652304975</v>
      </c>
      <c r="G1101" s="27" t="b">
        <f t="shared" ca="1" si="139"/>
        <v>0</v>
      </c>
      <c r="H1101" s="28">
        <f t="shared" ca="1" si="140"/>
        <v>-571.60580652304975</v>
      </c>
      <c r="I1101" s="26">
        <f t="shared" ca="1" si="144"/>
        <v>56588.974845781922</v>
      </c>
      <c r="J1101" s="67"/>
      <c r="W1101" s="32">
        <f t="shared" ca="1" si="141"/>
        <v>0</v>
      </c>
    </row>
    <row r="1102" spans="2:23">
      <c r="B1102" s="25">
        <v>1099</v>
      </c>
      <c r="C1102" s="26">
        <f t="shared" ca="1" si="142"/>
        <v>56588.974845781922</v>
      </c>
      <c r="D1102" s="26">
        <f t="shared" ca="1" si="143"/>
        <v>565.88974845781922</v>
      </c>
      <c r="E1102" s="26">
        <f t="shared" ca="1" si="137"/>
        <v>565.88974845781922</v>
      </c>
      <c r="F1102" s="26">
        <f t="shared" ca="1" si="138"/>
        <v>565.88974845781922</v>
      </c>
      <c r="G1102" s="27">
        <f t="shared" ca="1" si="139"/>
        <v>141.47243711445481</v>
      </c>
      <c r="H1102" s="28">
        <f t="shared" ca="1" si="140"/>
        <v>424.41731134336442</v>
      </c>
      <c r="I1102" s="26">
        <f t="shared" ca="1" si="144"/>
        <v>57013.392157125287</v>
      </c>
      <c r="J1102" s="67"/>
      <c r="W1102" s="32">
        <f t="shared" ca="1" si="141"/>
        <v>1</v>
      </c>
    </row>
    <row r="1103" spans="2:23">
      <c r="B1103" s="25">
        <v>1100</v>
      </c>
      <c r="C1103" s="26">
        <f t="shared" ca="1" si="142"/>
        <v>57013.392157125287</v>
      </c>
      <c r="D1103" s="26">
        <f t="shared" ca="1" si="143"/>
        <v>570.13392157125293</v>
      </c>
      <c r="E1103" s="26">
        <f t="shared" ca="1" si="137"/>
        <v>570.13392157125293</v>
      </c>
      <c r="F1103" s="26">
        <f t="shared" ca="1" si="138"/>
        <v>570.13392157125293</v>
      </c>
      <c r="G1103" s="27">
        <f t="shared" ca="1" si="139"/>
        <v>142.53348039281323</v>
      </c>
      <c r="H1103" s="28">
        <f t="shared" ca="1" si="140"/>
        <v>427.60044117843972</v>
      </c>
      <c r="I1103" s="26">
        <f t="shared" ca="1" si="144"/>
        <v>57440.992598303725</v>
      </c>
      <c r="J1103" s="67"/>
      <c r="W1103" s="32">
        <f t="shared" ca="1" si="141"/>
        <v>1</v>
      </c>
    </row>
    <row r="1104" spans="2:23">
      <c r="B1104" s="25">
        <v>1101</v>
      </c>
      <c r="C1104" s="26">
        <f t="shared" ca="1" si="142"/>
        <v>57440.992598303725</v>
      </c>
      <c r="D1104" s="26">
        <f t="shared" ca="1" si="143"/>
        <v>574.40992598303728</v>
      </c>
      <c r="E1104" s="26">
        <f t="shared" ca="1" si="137"/>
        <v>574.40992598303728</v>
      </c>
      <c r="F1104" s="26">
        <f t="shared" ca="1" si="138"/>
        <v>574.40992598303728</v>
      </c>
      <c r="G1104" s="27">
        <f t="shared" ca="1" si="139"/>
        <v>143.60248149575932</v>
      </c>
      <c r="H1104" s="28">
        <f t="shared" ca="1" si="140"/>
        <v>430.80744448727796</v>
      </c>
      <c r="I1104" s="26">
        <f t="shared" ca="1" si="144"/>
        <v>57871.800042791001</v>
      </c>
      <c r="J1104" s="67"/>
      <c r="W1104" s="32">
        <f t="shared" ca="1" si="141"/>
        <v>1</v>
      </c>
    </row>
    <row r="1105" spans="2:23">
      <c r="B1105" s="25">
        <v>1102</v>
      </c>
      <c r="C1105" s="26">
        <f t="shared" ca="1" si="142"/>
        <v>57871.800042791001</v>
      </c>
      <c r="D1105" s="26">
        <f t="shared" ca="1" si="143"/>
        <v>578.71800042791006</v>
      </c>
      <c r="E1105" s="26">
        <f t="shared" ca="1" si="137"/>
        <v>-578.71800042791006</v>
      </c>
      <c r="F1105" s="26">
        <f t="shared" ca="1" si="138"/>
        <v>-578.71800042791006</v>
      </c>
      <c r="G1105" s="27" t="b">
        <f t="shared" ca="1" si="139"/>
        <v>0</v>
      </c>
      <c r="H1105" s="28">
        <f t="shared" ca="1" si="140"/>
        <v>-578.71800042791006</v>
      </c>
      <c r="I1105" s="26">
        <f t="shared" ca="1" si="144"/>
        <v>57293.082042363094</v>
      </c>
      <c r="J1105" s="67"/>
      <c r="W1105" s="32">
        <f t="shared" ca="1" si="141"/>
        <v>0</v>
      </c>
    </row>
    <row r="1106" spans="2:23">
      <c r="B1106" s="25">
        <v>1103</v>
      </c>
      <c r="C1106" s="26">
        <f t="shared" ca="1" si="142"/>
        <v>57293.082042363094</v>
      </c>
      <c r="D1106" s="26">
        <f t="shared" ca="1" si="143"/>
        <v>572.93082042363096</v>
      </c>
      <c r="E1106" s="26">
        <f t="shared" ca="1" si="137"/>
        <v>-572.93082042363096</v>
      </c>
      <c r="F1106" s="26">
        <f t="shared" ca="1" si="138"/>
        <v>-572.93082042363096</v>
      </c>
      <c r="G1106" s="27" t="b">
        <f t="shared" ca="1" si="139"/>
        <v>0</v>
      </c>
      <c r="H1106" s="28">
        <f t="shared" ca="1" si="140"/>
        <v>-572.93082042363096</v>
      </c>
      <c r="I1106" s="26">
        <f t="shared" ca="1" si="144"/>
        <v>56720.151221939464</v>
      </c>
      <c r="J1106" s="67"/>
      <c r="W1106" s="32">
        <f t="shared" ca="1" si="141"/>
        <v>0</v>
      </c>
    </row>
    <row r="1107" spans="2:23">
      <c r="B1107" s="25">
        <v>1104</v>
      </c>
      <c r="C1107" s="26">
        <f t="shared" ca="1" si="142"/>
        <v>56720.151221939464</v>
      </c>
      <c r="D1107" s="26">
        <f t="shared" ca="1" si="143"/>
        <v>567.20151221939466</v>
      </c>
      <c r="E1107" s="26">
        <f t="shared" ca="1" si="137"/>
        <v>567.20151221939466</v>
      </c>
      <c r="F1107" s="26">
        <f t="shared" ca="1" si="138"/>
        <v>567.20151221939466</v>
      </c>
      <c r="G1107" s="27">
        <f t="shared" ca="1" si="139"/>
        <v>141.80037805484866</v>
      </c>
      <c r="H1107" s="28">
        <f t="shared" ca="1" si="140"/>
        <v>425.40113416454597</v>
      </c>
      <c r="I1107" s="26">
        <f t="shared" ca="1" si="144"/>
        <v>57145.55235610401</v>
      </c>
      <c r="J1107" s="67"/>
      <c r="W1107" s="32">
        <f t="shared" ca="1" si="141"/>
        <v>1</v>
      </c>
    </row>
    <row r="1108" spans="2:23">
      <c r="B1108" s="25">
        <v>1105</v>
      </c>
      <c r="C1108" s="26">
        <f t="shared" ca="1" si="142"/>
        <v>57145.55235610401</v>
      </c>
      <c r="D1108" s="26">
        <f t="shared" ca="1" si="143"/>
        <v>571.45552356104008</v>
      </c>
      <c r="E1108" s="26">
        <f t="shared" ca="1" si="137"/>
        <v>571.45552356104008</v>
      </c>
      <c r="F1108" s="26">
        <f t="shared" ca="1" si="138"/>
        <v>571.45552356104008</v>
      </c>
      <c r="G1108" s="27">
        <f t="shared" ca="1" si="139"/>
        <v>142.86388089026002</v>
      </c>
      <c r="H1108" s="28">
        <f t="shared" ca="1" si="140"/>
        <v>428.59164267078006</v>
      </c>
      <c r="I1108" s="26">
        <f t="shared" ca="1" si="144"/>
        <v>57574.143998774787</v>
      </c>
      <c r="J1108" s="67"/>
      <c r="W1108" s="32">
        <f t="shared" ca="1" si="141"/>
        <v>1</v>
      </c>
    </row>
    <row r="1109" spans="2:23">
      <c r="B1109" s="25">
        <v>1106</v>
      </c>
      <c r="C1109" s="26">
        <f t="shared" ca="1" si="142"/>
        <v>57574.143998774787</v>
      </c>
      <c r="D1109" s="26">
        <f t="shared" ca="1" si="143"/>
        <v>575.74143998774787</v>
      </c>
      <c r="E1109" s="26">
        <f t="shared" ca="1" si="137"/>
        <v>575.74143998774787</v>
      </c>
      <c r="F1109" s="26">
        <f t="shared" ca="1" si="138"/>
        <v>575.74143998774787</v>
      </c>
      <c r="G1109" s="27">
        <f t="shared" ca="1" si="139"/>
        <v>143.93535999693697</v>
      </c>
      <c r="H1109" s="28">
        <f t="shared" ca="1" si="140"/>
        <v>431.80607999081087</v>
      </c>
      <c r="I1109" s="26">
        <f t="shared" ca="1" si="144"/>
        <v>58005.9500787656</v>
      </c>
      <c r="J1109" s="67"/>
      <c r="W1109" s="32">
        <f t="shared" ca="1" si="141"/>
        <v>1</v>
      </c>
    </row>
    <row r="1110" spans="2:23">
      <c r="B1110" s="25">
        <v>1107</v>
      </c>
      <c r="C1110" s="26">
        <f t="shared" ca="1" si="142"/>
        <v>58005.9500787656</v>
      </c>
      <c r="D1110" s="26">
        <f t="shared" ca="1" si="143"/>
        <v>580.05950078765602</v>
      </c>
      <c r="E1110" s="26">
        <f t="shared" ca="1" si="137"/>
        <v>-580.05950078765602</v>
      </c>
      <c r="F1110" s="26">
        <f t="shared" ca="1" si="138"/>
        <v>-580.05950078765602</v>
      </c>
      <c r="G1110" s="27" t="b">
        <f t="shared" ca="1" si="139"/>
        <v>0</v>
      </c>
      <c r="H1110" s="28">
        <f t="shared" ca="1" si="140"/>
        <v>-580.05950078765602</v>
      </c>
      <c r="I1110" s="26">
        <f t="shared" ca="1" si="144"/>
        <v>57425.890577977945</v>
      </c>
      <c r="J1110" s="67"/>
      <c r="W1110" s="32">
        <f t="shared" ca="1" si="141"/>
        <v>0</v>
      </c>
    </row>
    <row r="1111" spans="2:23">
      <c r="B1111" s="25">
        <v>1108</v>
      </c>
      <c r="C1111" s="26">
        <f t="shared" ca="1" si="142"/>
        <v>57425.890577977945</v>
      </c>
      <c r="D1111" s="26">
        <f t="shared" ca="1" si="143"/>
        <v>574.25890577977941</v>
      </c>
      <c r="E1111" s="26">
        <f t="shared" ca="1" si="137"/>
        <v>574.25890577977941</v>
      </c>
      <c r="F1111" s="26">
        <f t="shared" ca="1" si="138"/>
        <v>574.25890577977941</v>
      </c>
      <c r="G1111" s="27">
        <f t="shared" ca="1" si="139"/>
        <v>143.56472644494485</v>
      </c>
      <c r="H1111" s="28">
        <f t="shared" ca="1" si="140"/>
        <v>430.69417933483453</v>
      </c>
      <c r="I1111" s="26">
        <f t="shared" ca="1" si="144"/>
        <v>57856.584757312783</v>
      </c>
      <c r="J1111" s="67"/>
      <c r="W1111" s="32">
        <f t="shared" ca="1" si="141"/>
        <v>1</v>
      </c>
    </row>
    <row r="1112" spans="2:23">
      <c r="B1112" s="25">
        <v>1109</v>
      </c>
      <c r="C1112" s="26">
        <f t="shared" ca="1" si="142"/>
        <v>57856.584757312783</v>
      </c>
      <c r="D1112" s="26">
        <f t="shared" ca="1" si="143"/>
        <v>578.56584757312783</v>
      </c>
      <c r="E1112" s="26">
        <f t="shared" ca="1" si="137"/>
        <v>-578.56584757312783</v>
      </c>
      <c r="F1112" s="26">
        <f t="shared" ca="1" si="138"/>
        <v>-578.56584757312783</v>
      </c>
      <c r="G1112" s="27" t="b">
        <f t="shared" ca="1" si="139"/>
        <v>0</v>
      </c>
      <c r="H1112" s="28">
        <f t="shared" ca="1" si="140"/>
        <v>-578.56584757312783</v>
      </c>
      <c r="I1112" s="26">
        <f t="shared" ca="1" si="144"/>
        <v>57278.018909739658</v>
      </c>
      <c r="J1112" s="67"/>
      <c r="W1112" s="32">
        <f t="shared" ca="1" si="141"/>
        <v>0</v>
      </c>
    </row>
    <row r="1113" spans="2:23">
      <c r="B1113" s="25">
        <v>1110</v>
      </c>
      <c r="C1113" s="26">
        <f t="shared" ca="1" si="142"/>
        <v>57278.018909739658</v>
      </c>
      <c r="D1113" s="26">
        <f t="shared" ca="1" si="143"/>
        <v>572.7801890973966</v>
      </c>
      <c r="E1113" s="26">
        <f t="shared" ca="1" si="137"/>
        <v>-572.7801890973966</v>
      </c>
      <c r="F1113" s="26">
        <f t="shared" ca="1" si="138"/>
        <v>-572.7801890973966</v>
      </c>
      <c r="G1113" s="27" t="b">
        <f t="shared" ca="1" si="139"/>
        <v>0</v>
      </c>
      <c r="H1113" s="28">
        <f t="shared" ca="1" si="140"/>
        <v>-572.7801890973966</v>
      </c>
      <c r="I1113" s="26">
        <f t="shared" ca="1" si="144"/>
        <v>56705.238720642265</v>
      </c>
      <c r="J1113" s="67"/>
      <c r="W1113" s="32">
        <f t="shared" ca="1" si="141"/>
        <v>0</v>
      </c>
    </row>
    <row r="1114" spans="2:23">
      <c r="B1114" s="25">
        <v>1111</v>
      </c>
      <c r="C1114" s="26">
        <f t="shared" ca="1" si="142"/>
        <v>56705.238720642265</v>
      </c>
      <c r="D1114" s="26">
        <f t="shared" ca="1" si="143"/>
        <v>567.05238720642262</v>
      </c>
      <c r="E1114" s="26">
        <f t="shared" ca="1" si="137"/>
        <v>-567.05238720642262</v>
      </c>
      <c r="F1114" s="26">
        <f t="shared" ca="1" si="138"/>
        <v>-567.05238720642262</v>
      </c>
      <c r="G1114" s="27" t="b">
        <f t="shared" ca="1" si="139"/>
        <v>0</v>
      </c>
      <c r="H1114" s="28">
        <f t="shared" ca="1" si="140"/>
        <v>-567.05238720642262</v>
      </c>
      <c r="I1114" s="26">
        <f t="shared" ca="1" si="144"/>
        <v>56138.186333435842</v>
      </c>
      <c r="J1114" s="67"/>
      <c r="W1114" s="32">
        <f t="shared" ca="1" si="141"/>
        <v>0</v>
      </c>
    </row>
    <row r="1115" spans="2:23">
      <c r="B1115" s="25">
        <v>1112</v>
      </c>
      <c r="C1115" s="26">
        <f t="shared" ca="1" si="142"/>
        <v>56138.186333435842</v>
      </c>
      <c r="D1115" s="26">
        <f t="shared" ca="1" si="143"/>
        <v>561.3818633343584</v>
      </c>
      <c r="E1115" s="26">
        <f t="shared" ca="1" si="137"/>
        <v>-561.3818633343584</v>
      </c>
      <c r="F1115" s="26">
        <f t="shared" ca="1" si="138"/>
        <v>-561.3818633343584</v>
      </c>
      <c r="G1115" s="27" t="b">
        <f t="shared" ca="1" si="139"/>
        <v>0</v>
      </c>
      <c r="H1115" s="28">
        <f t="shared" ca="1" si="140"/>
        <v>-561.3818633343584</v>
      </c>
      <c r="I1115" s="26">
        <f t="shared" ca="1" si="144"/>
        <v>55576.804470101481</v>
      </c>
      <c r="J1115" s="67"/>
      <c r="W1115" s="32">
        <f t="shared" ca="1" si="141"/>
        <v>0</v>
      </c>
    </row>
    <row r="1116" spans="2:23">
      <c r="B1116" s="25">
        <v>1113</v>
      </c>
      <c r="C1116" s="26">
        <f t="shared" ca="1" si="142"/>
        <v>55576.804470101481</v>
      </c>
      <c r="D1116" s="26">
        <f t="shared" ca="1" si="143"/>
        <v>555.76804470101479</v>
      </c>
      <c r="E1116" s="26">
        <f t="shared" ca="1" si="137"/>
        <v>555.76804470101479</v>
      </c>
      <c r="F1116" s="26">
        <f t="shared" ca="1" si="138"/>
        <v>555.76804470101479</v>
      </c>
      <c r="G1116" s="27">
        <f t="shared" ca="1" si="139"/>
        <v>138.9420111752537</v>
      </c>
      <c r="H1116" s="28">
        <f t="shared" ca="1" si="140"/>
        <v>416.82603352576109</v>
      </c>
      <c r="I1116" s="26">
        <f t="shared" ca="1" si="144"/>
        <v>55993.630503627239</v>
      </c>
      <c r="J1116" s="67"/>
      <c r="W1116" s="32">
        <f t="shared" ca="1" si="141"/>
        <v>1</v>
      </c>
    </row>
    <row r="1117" spans="2:23">
      <c r="B1117" s="25">
        <v>1114</v>
      </c>
      <c r="C1117" s="26">
        <f t="shared" ca="1" si="142"/>
        <v>55993.630503627239</v>
      </c>
      <c r="D1117" s="26">
        <f t="shared" ca="1" si="143"/>
        <v>559.93630503627242</v>
      </c>
      <c r="E1117" s="26">
        <f t="shared" ca="1" si="137"/>
        <v>559.93630503627242</v>
      </c>
      <c r="F1117" s="26">
        <f t="shared" ca="1" si="138"/>
        <v>559.93630503627242</v>
      </c>
      <c r="G1117" s="27">
        <f t="shared" ca="1" si="139"/>
        <v>139.9840762590681</v>
      </c>
      <c r="H1117" s="28">
        <f t="shared" ca="1" si="140"/>
        <v>419.95222877720431</v>
      </c>
      <c r="I1117" s="26">
        <f t="shared" ca="1" si="144"/>
        <v>56413.582732404444</v>
      </c>
      <c r="J1117" s="67"/>
      <c r="W1117" s="32">
        <f t="shared" ca="1" si="141"/>
        <v>1</v>
      </c>
    </row>
    <row r="1118" spans="2:23">
      <c r="B1118" s="25">
        <v>1115</v>
      </c>
      <c r="C1118" s="26">
        <f t="shared" ca="1" si="142"/>
        <v>56413.582732404444</v>
      </c>
      <c r="D1118" s="26">
        <f t="shared" ca="1" si="143"/>
        <v>564.1358273240445</v>
      </c>
      <c r="E1118" s="26">
        <f t="shared" ca="1" si="137"/>
        <v>564.1358273240445</v>
      </c>
      <c r="F1118" s="26">
        <f t="shared" ca="1" si="138"/>
        <v>564.1358273240445</v>
      </c>
      <c r="G1118" s="27">
        <f t="shared" ca="1" si="139"/>
        <v>141.03395683101112</v>
      </c>
      <c r="H1118" s="28">
        <f t="shared" ca="1" si="140"/>
        <v>423.1018704930334</v>
      </c>
      <c r="I1118" s="26">
        <f t="shared" ca="1" si="144"/>
        <v>56836.684602897476</v>
      </c>
      <c r="J1118" s="67"/>
      <c r="W1118" s="32">
        <f t="shared" ca="1" si="141"/>
        <v>1</v>
      </c>
    </row>
    <row r="1119" spans="2:23">
      <c r="B1119" s="25">
        <v>1116</v>
      </c>
      <c r="C1119" s="26">
        <f t="shared" ca="1" si="142"/>
        <v>56836.684602897476</v>
      </c>
      <c r="D1119" s="26">
        <f t="shared" ca="1" si="143"/>
        <v>568.36684602897481</v>
      </c>
      <c r="E1119" s="26">
        <f t="shared" ca="1" si="137"/>
        <v>568.36684602897481</v>
      </c>
      <c r="F1119" s="26">
        <f t="shared" ca="1" si="138"/>
        <v>568.36684602897481</v>
      </c>
      <c r="G1119" s="27">
        <f t="shared" ca="1" si="139"/>
        <v>142.0917115072437</v>
      </c>
      <c r="H1119" s="28">
        <f t="shared" ca="1" si="140"/>
        <v>426.2751345217311</v>
      </c>
      <c r="I1119" s="26">
        <f t="shared" ca="1" si="144"/>
        <v>57262.959737419209</v>
      </c>
      <c r="J1119" s="67"/>
      <c r="W1119" s="32">
        <f t="shared" ca="1" si="141"/>
        <v>1</v>
      </c>
    </row>
    <row r="1120" spans="2:23">
      <c r="B1120" s="25">
        <v>1117</v>
      </c>
      <c r="C1120" s="26">
        <f t="shared" ca="1" si="142"/>
        <v>57262.959737419209</v>
      </c>
      <c r="D1120" s="26">
        <f t="shared" ca="1" si="143"/>
        <v>572.62959737419214</v>
      </c>
      <c r="E1120" s="26">
        <f t="shared" ca="1" si="137"/>
        <v>-572.62959737419214</v>
      </c>
      <c r="F1120" s="26">
        <f t="shared" ca="1" si="138"/>
        <v>-572.62959737419214</v>
      </c>
      <c r="G1120" s="27" t="b">
        <f t="shared" ca="1" si="139"/>
        <v>0</v>
      </c>
      <c r="H1120" s="28">
        <f t="shared" ca="1" si="140"/>
        <v>-572.62959737419214</v>
      </c>
      <c r="I1120" s="26">
        <f t="shared" ca="1" si="144"/>
        <v>56690.330140045015</v>
      </c>
      <c r="J1120" s="67"/>
      <c r="W1120" s="32">
        <f t="shared" ca="1" si="141"/>
        <v>0</v>
      </c>
    </row>
    <row r="1121" spans="2:23">
      <c r="B1121" s="25">
        <v>1118</v>
      </c>
      <c r="C1121" s="26">
        <f t="shared" ca="1" si="142"/>
        <v>56690.330140045015</v>
      </c>
      <c r="D1121" s="26">
        <f t="shared" ca="1" si="143"/>
        <v>566.90330140045012</v>
      </c>
      <c r="E1121" s="26">
        <f t="shared" ca="1" si="137"/>
        <v>566.90330140045012</v>
      </c>
      <c r="F1121" s="26">
        <f t="shared" ca="1" si="138"/>
        <v>566.90330140045012</v>
      </c>
      <c r="G1121" s="27">
        <f t="shared" ca="1" si="139"/>
        <v>141.72582535011253</v>
      </c>
      <c r="H1121" s="28">
        <f t="shared" ca="1" si="140"/>
        <v>425.17747605033759</v>
      </c>
      <c r="I1121" s="26">
        <f t="shared" ca="1" si="144"/>
        <v>57115.507616095354</v>
      </c>
      <c r="J1121" s="67"/>
      <c r="W1121" s="32">
        <f t="shared" ca="1" si="141"/>
        <v>1</v>
      </c>
    </row>
    <row r="1122" spans="2:23">
      <c r="B1122" s="25">
        <v>1119</v>
      </c>
      <c r="C1122" s="26">
        <f t="shared" ca="1" si="142"/>
        <v>57115.507616095354</v>
      </c>
      <c r="D1122" s="26">
        <f t="shared" ca="1" si="143"/>
        <v>571.15507616095351</v>
      </c>
      <c r="E1122" s="26">
        <f t="shared" ca="1" si="137"/>
        <v>571.15507616095351</v>
      </c>
      <c r="F1122" s="26">
        <f t="shared" ca="1" si="138"/>
        <v>571.15507616095351</v>
      </c>
      <c r="G1122" s="27">
        <f t="shared" ca="1" si="139"/>
        <v>142.78876904023838</v>
      </c>
      <c r="H1122" s="28">
        <f t="shared" ca="1" si="140"/>
        <v>428.36630712071513</v>
      </c>
      <c r="I1122" s="26">
        <f t="shared" ca="1" si="144"/>
        <v>57543.873923216066</v>
      </c>
      <c r="J1122" s="67"/>
      <c r="W1122" s="32">
        <f t="shared" ca="1" si="141"/>
        <v>1</v>
      </c>
    </row>
    <row r="1123" spans="2:23">
      <c r="B1123" s="25">
        <v>1120</v>
      </c>
      <c r="C1123" s="26">
        <f t="shared" ca="1" si="142"/>
        <v>57543.873923216066</v>
      </c>
      <c r="D1123" s="26">
        <f t="shared" ca="1" si="143"/>
        <v>575.43873923216063</v>
      </c>
      <c r="E1123" s="26">
        <f t="shared" ca="1" si="137"/>
        <v>575.43873923216063</v>
      </c>
      <c r="F1123" s="26">
        <f t="shared" ca="1" si="138"/>
        <v>575.43873923216063</v>
      </c>
      <c r="G1123" s="27">
        <f t="shared" ca="1" si="139"/>
        <v>143.85968480804016</v>
      </c>
      <c r="H1123" s="28">
        <f t="shared" ca="1" si="140"/>
        <v>431.5790544241205</v>
      </c>
      <c r="I1123" s="26">
        <f t="shared" ca="1" si="144"/>
        <v>57975.452977640183</v>
      </c>
      <c r="J1123" s="67"/>
      <c r="W1123" s="32">
        <f t="shared" ca="1" si="141"/>
        <v>1</v>
      </c>
    </row>
    <row r="1124" spans="2:23">
      <c r="B1124" s="25">
        <v>1121</v>
      </c>
      <c r="C1124" s="26">
        <f t="shared" ca="1" si="142"/>
        <v>57975.452977640183</v>
      </c>
      <c r="D1124" s="26">
        <f t="shared" ca="1" si="143"/>
        <v>579.7545297764018</v>
      </c>
      <c r="E1124" s="26">
        <f t="shared" ca="1" si="137"/>
        <v>-579.7545297764018</v>
      </c>
      <c r="F1124" s="26">
        <f t="shared" ca="1" si="138"/>
        <v>-579.7545297764018</v>
      </c>
      <c r="G1124" s="27" t="b">
        <f t="shared" ca="1" si="139"/>
        <v>0</v>
      </c>
      <c r="H1124" s="28">
        <f t="shared" ca="1" si="140"/>
        <v>-579.7545297764018</v>
      </c>
      <c r="I1124" s="26">
        <f t="shared" ca="1" si="144"/>
        <v>57395.698447863782</v>
      </c>
      <c r="J1124" s="67"/>
      <c r="W1124" s="32">
        <f t="shared" ca="1" si="141"/>
        <v>0</v>
      </c>
    </row>
    <row r="1125" spans="2:23">
      <c r="B1125" s="25">
        <v>1122</v>
      </c>
      <c r="C1125" s="26">
        <f t="shared" ca="1" si="142"/>
        <v>57395.698447863782</v>
      </c>
      <c r="D1125" s="26">
        <f t="shared" ca="1" si="143"/>
        <v>573.95698447863788</v>
      </c>
      <c r="E1125" s="26">
        <f t="shared" ca="1" si="137"/>
        <v>-573.95698447863788</v>
      </c>
      <c r="F1125" s="26">
        <f t="shared" ca="1" si="138"/>
        <v>-573.95698447863788</v>
      </c>
      <c r="G1125" s="27" t="b">
        <f t="shared" ca="1" si="139"/>
        <v>0</v>
      </c>
      <c r="H1125" s="28">
        <f t="shared" ca="1" si="140"/>
        <v>-573.95698447863788</v>
      </c>
      <c r="I1125" s="26">
        <f t="shared" ca="1" si="144"/>
        <v>56821.741463385144</v>
      </c>
      <c r="J1125" s="67"/>
      <c r="W1125" s="32">
        <f t="shared" ca="1" si="141"/>
        <v>0</v>
      </c>
    </row>
    <row r="1126" spans="2:23">
      <c r="B1126" s="25">
        <v>1123</v>
      </c>
      <c r="C1126" s="26">
        <f t="shared" ca="1" si="142"/>
        <v>56821.741463385144</v>
      </c>
      <c r="D1126" s="26">
        <f t="shared" ca="1" si="143"/>
        <v>568.21741463385149</v>
      </c>
      <c r="E1126" s="26">
        <f t="shared" ca="1" si="137"/>
        <v>568.21741463385149</v>
      </c>
      <c r="F1126" s="26">
        <f t="shared" ca="1" si="138"/>
        <v>568.21741463385149</v>
      </c>
      <c r="G1126" s="27">
        <f t="shared" ca="1" si="139"/>
        <v>142.05435365846287</v>
      </c>
      <c r="H1126" s="28">
        <f t="shared" ca="1" si="140"/>
        <v>426.16306097538859</v>
      </c>
      <c r="I1126" s="26">
        <f t="shared" ca="1" si="144"/>
        <v>57247.904524360536</v>
      </c>
      <c r="J1126" s="67"/>
      <c r="W1126" s="32">
        <f t="shared" ca="1" si="141"/>
        <v>1</v>
      </c>
    </row>
    <row r="1127" spans="2:23">
      <c r="B1127" s="25">
        <v>1124</v>
      </c>
      <c r="C1127" s="26">
        <f t="shared" ca="1" si="142"/>
        <v>57247.904524360536</v>
      </c>
      <c r="D1127" s="26">
        <f t="shared" ca="1" si="143"/>
        <v>572.47904524360536</v>
      </c>
      <c r="E1127" s="26">
        <f t="shared" ca="1" si="137"/>
        <v>572.47904524360536</v>
      </c>
      <c r="F1127" s="26">
        <f t="shared" ca="1" si="138"/>
        <v>572.47904524360536</v>
      </c>
      <c r="G1127" s="27">
        <f t="shared" ca="1" si="139"/>
        <v>143.11976131090134</v>
      </c>
      <c r="H1127" s="28">
        <f t="shared" ca="1" si="140"/>
        <v>429.35928393270399</v>
      </c>
      <c r="I1127" s="26">
        <f t="shared" ca="1" si="144"/>
        <v>57677.263808293239</v>
      </c>
      <c r="J1127" s="67"/>
      <c r="W1127" s="32">
        <f t="shared" ca="1" si="141"/>
        <v>1</v>
      </c>
    </row>
    <row r="1128" spans="2:23">
      <c r="B1128" s="25">
        <v>1125</v>
      </c>
      <c r="C1128" s="26">
        <f t="shared" ca="1" si="142"/>
        <v>57677.263808293239</v>
      </c>
      <c r="D1128" s="26">
        <f t="shared" ca="1" si="143"/>
        <v>576.77263808293242</v>
      </c>
      <c r="E1128" s="26">
        <f t="shared" ca="1" si="137"/>
        <v>576.77263808293242</v>
      </c>
      <c r="F1128" s="26">
        <f t="shared" ca="1" si="138"/>
        <v>576.77263808293242</v>
      </c>
      <c r="G1128" s="27">
        <f t="shared" ca="1" si="139"/>
        <v>144.1931595207331</v>
      </c>
      <c r="H1128" s="28">
        <f t="shared" ca="1" si="140"/>
        <v>432.57947856219931</v>
      </c>
      <c r="I1128" s="26">
        <f t="shared" ca="1" si="144"/>
        <v>58109.843286855437</v>
      </c>
      <c r="J1128" s="67"/>
      <c r="W1128" s="32">
        <f t="shared" ca="1" si="141"/>
        <v>1</v>
      </c>
    </row>
    <row r="1129" spans="2:23">
      <c r="B1129" s="25">
        <v>1126</v>
      </c>
      <c r="C1129" s="26">
        <f t="shared" ca="1" si="142"/>
        <v>58109.843286855437</v>
      </c>
      <c r="D1129" s="26">
        <f t="shared" ca="1" si="143"/>
        <v>581.09843286855437</v>
      </c>
      <c r="E1129" s="26">
        <f t="shared" ca="1" si="137"/>
        <v>581.09843286855437</v>
      </c>
      <c r="F1129" s="26">
        <f t="shared" ca="1" si="138"/>
        <v>581.09843286855437</v>
      </c>
      <c r="G1129" s="27">
        <f t="shared" ca="1" si="139"/>
        <v>145.27460821713859</v>
      </c>
      <c r="H1129" s="28">
        <f t="shared" ca="1" si="140"/>
        <v>435.82382465141575</v>
      </c>
      <c r="I1129" s="26">
        <f t="shared" ca="1" si="144"/>
        <v>58545.667111506853</v>
      </c>
      <c r="J1129" s="67"/>
      <c r="W1129" s="32">
        <f t="shared" ca="1" si="141"/>
        <v>1</v>
      </c>
    </row>
    <row r="1130" spans="2:23">
      <c r="B1130" s="25">
        <v>1127</v>
      </c>
      <c r="C1130" s="26">
        <f t="shared" ca="1" si="142"/>
        <v>58545.667111506853</v>
      </c>
      <c r="D1130" s="26">
        <f t="shared" ca="1" si="143"/>
        <v>585.4566711150685</v>
      </c>
      <c r="E1130" s="26">
        <f t="shared" ca="1" si="137"/>
        <v>585.4566711150685</v>
      </c>
      <c r="F1130" s="26">
        <f t="shared" ca="1" si="138"/>
        <v>585.4566711150685</v>
      </c>
      <c r="G1130" s="27">
        <f t="shared" ca="1" si="139"/>
        <v>146.36416777876713</v>
      </c>
      <c r="H1130" s="28">
        <f t="shared" ca="1" si="140"/>
        <v>439.09250333630138</v>
      </c>
      <c r="I1130" s="26">
        <f t="shared" ca="1" si="144"/>
        <v>58984.759614843155</v>
      </c>
      <c r="J1130" s="67"/>
      <c r="W1130" s="32">
        <f t="shared" ca="1" si="141"/>
        <v>1</v>
      </c>
    </row>
    <row r="1131" spans="2:23">
      <c r="B1131" s="25">
        <v>1128</v>
      </c>
      <c r="C1131" s="26">
        <f t="shared" ca="1" si="142"/>
        <v>58984.759614843155</v>
      </c>
      <c r="D1131" s="26">
        <f t="shared" ca="1" si="143"/>
        <v>589.84759614843153</v>
      </c>
      <c r="E1131" s="26">
        <f t="shared" ca="1" si="137"/>
        <v>589.84759614843153</v>
      </c>
      <c r="F1131" s="26">
        <f t="shared" ca="1" si="138"/>
        <v>589.84759614843153</v>
      </c>
      <c r="G1131" s="27">
        <f t="shared" ca="1" si="139"/>
        <v>147.46189903710788</v>
      </c>
      <c r="H1131" s="28">
        <f t="shared" ca="1" si="140"/>
        <v>442.38569711132368</v>
      </c>
      <c r="I1131" s="26">
        <f t="shared" ca="1" si="144"/>
        <v>59427.145311954475</v>
      </c>
      <c r="J1131" s="67"/>
      <c r="W1131" s="32">
        <f t="shared" ca="1" si="141"/>
        <v>1</v>
      </c>
    </row>
    <row r="1132" spans="2:23">
      <c r="B1132" s="25">
        <v>1129</v>
      </c>
      <c r="C1132" s="26">
        <f t="shared" ca="1" si="142"/>
        <v>59427.145311954475</v>
      </c>
      <c r="D1132" s="26">
        <f t="shared" ca="1" si="143"/>
        <v>594.27145311954473</v>
      </c>
      <c r="E1132" s="26">
        <f t="shared" ca="1" si="137"/>
        <v>594.27145311954473</v>
      </c>
      <c r="F1132" s="26">
        <f t="shared" ca="1" si="138"/>
        <v>594.27145311954473</v>
      </c>
      <c r="G1132" s="27">
        <f t="shared" ca="1" si="139"/>
        <v>148.56786327988618</v>
      </c>
      <c r="H1132" s="28">
        <f t="shared" ca="1" si="140"/>
        <v>445.70358983965855</v>
      </c>
      <c r="I1132" s="26">
        <f t="shared" ca="1" si="144"/>
        <v>59872.848901794132</v>
      </c>
      <c r="J1132" s="67"/>
      <c r="W1132" s="32">
        <f t="shared" ca="1" si="141"/>
        <v>1</v>
      </c>
    </row>
    <row r="1133" spans="2:23">
      <c r="B1133" s="25">
        <v>1130</v>
      </c>
      <c r="C1133" s="26">
        <f t="shared" ca="1" si="142"/>
        <v>59872.848901794132</v>
      </c>
      <c r="D1133" s="26">
        <f t="shared" ca="1" si="143"/>
        <v>598.72848901794134</v>
      </c>
      <c r="E1133" s="26">
        <f t="shared" ca="1" si="137"/>
        <v>598.72848901794134</v>
      </c>
      <c r="F1133" s="26">
        <f t="shared" ca="1" si="138"/>
        <v>598.72848901794134</v>
      </c>
      <c r="G1133" s="27">
        <f t="shared" ca="1" si="139"/>
        <v>149.68212225448534</v>
      </c>
      <c r="H1133" s="28">
        <f t="shared" ca="1" si="140"/>
        <v>449.04636676345604</v>
      </c>
      <c r="I1133" s="26">
        <f t="shared" ca="1" si="144"/>
        <v>60321.895268557586</v>
      </c>
      <c r="J1133" s="67"/>
      <c r="W1133" s="32">
        <f t="shared" ca="1" si="141"/>
        <v>1</v>
      </c>
    </row>
    <row r="1134" spans="2:23">
      <c r="B1134" s="25">
        <v>1131</v>
      </c>
      <c r="C1134" s="26">
        <f t="shared" ca="1" si="142"/>
        <v>60321.895268557586</v>
      </c>
      <c r="D1134" s="26">
        <f t="shared" ca="1" si="143"/>
        <v>603.21895268557591</v>
      </c>
      <c r="E1134" s="26">
        <f t="shared" ca="1" si="137"/>
        <v>-603.21895268557591</v>
      </c>
      <c r="F1134" s="26">
        <f t="shared" ca="1" si="138"/>
        <v>-603.21895268557591</v>
      </c>
      <c r="G1134" s="27" t="b">
        <f t="shared" ca="1" si="139"/>
        <v>0</v>
      </c>
      <c r="H1134" s="28">
        <f t="shared" ca="1" si="140"/>
        <v>-603.21895268557591</v>
      </c>
      <c r="I1134" s="26">
        <f t="shared" ca="1" si="144"/>
        <v>59718.676315872013</v>
      </c>
      <c r="J1134" s="67"/>
      <c r="W1134" s="32">
        <f t="shared" ca="1" si="141"/>
        <v>0</v>
      </c>
    </row>
    <row r="1135" spans="2:23">
      <c r="B1135" s="25">
        <v>1132</v>
      </c>
      <c r="C1135" s="26">
        <f t="shared" ca="1" si="142"/>
        <v>59718.676315872013</v>
      </c>
      <c r="D1135" s="26">
        <f t="shared" ca="1" si="143"/>
        <v>597.18676315872017</v>
      </c>
      <c r="E1135" s="26">
        <f t="shared" ca="1" si="137"/>
        <v>-597.18676315872017</v>
      </c>
      <c r="F1135" s="26">
        <f t="shared" ca="1" si="138"/>
        <v>-597.18676315872017</v>
      </c>
      <c r="G1135" s="27" t="b">
        <f t="shared" ca="1" si="139"/>
        <v>0</v>
      </c>
      <c r="H1135" s="28">
        <f t="shared" ca="1" si="140"/>
        <v>-597.18676315872017</v>
      </c>
      <c r="I1135" s="26">
        <f t="shared" ca="1" si="144"/>
        <v>59121.48955271329</v>
      </c>
      <c r="J1135" s="67"/>
      <c r="W1135" s="32">
        <f t="shared" ca="1" si="141"/>
        <v>0</v>
      </c>
    </row>
    <row r="1136" spans="2:23">
      <c r="B1136" s="25">
        <v>1133</v>
      </c>
      <c r="C1136" s="26">
        <f t="shared" ca="1" si="142"/>
        <v>59121.48955271329</v>
      </c>
      <c r="D1136" s="26">
        <f t="shared" ca="1" si="143"/>
        <v>591.21489552713297</v>
      </c>
      <c r="E1136" s="26">
        <f t="shared" ca="1" si="137"/>
        <v>591.21489552713297</v>
      </c>
      <c r="F1136" s="26">
        <f t="shared" ca="1" si="138"/>
        <v>591.21489552713297</v>
      </c>
      <c r="G1136" s="27">
        <f t="shared" ca="1" si="139"/>
        <v>147.80372388178324</v>
      </c>
      <c r="H1136" s="28">
        <f t="shared" ca="1" si="140"/>
        <v>443.41117164534973</v>
      </c>
      <c r="I1136" s="26">
        <f t="shared" ca="1" si="144"/>
        <v>59564.900724358638</v>
      </c>
      <c r="J1136" s="67"/>
      <c r="W1136" s="32">
        <f t="shared" ca="1" si="141"/>
        <v>1</v>
      </c>
    </row>
    <row r="1137" spans="2:23">
      <c r="B1137" s="25">
        <v>1134</v>
      </c>
      <c r="C1137" s="26">
        <f t="shared" ca="1" si="142"/>
        <v>59564.900724358638</v>
      </c>
      <c r="D1137" s="26">
        <f t="shared" ca="1" si="143"/>
        <v>595.64900724358642</v>
      </c>
      <c r="E1137" s="26">
        <f t="shared" ca="1" si="137"/>
        <v>595.64900724358642</v>
      </c>
      <c r="F1137" s="26">
        <f t="shared" ca="1" si="138"/>
        <v>595.64900724358642</v>
      </c>
      <c r="G1137" s="27">
        <f t="shared" ca="1" si="139"/>
        <v>148.91225181089661</v>
      </c>
      <c r="H1137" s="28">
        <f t="shared" ca="1" si="140"/>
        <v>446.73675543268985</v>
      </c>
      <c r="I1137" s="26">
        <f t="shared" ca="1" si="144"/>
        <v>60011.63747979133</v>
      </c>
      <c r="J1137" s="67"/>
      <c r="W1137" s="32">
        <f t="shared" ca="1" si="141"/>
        <v>1</v>
      </c>
    </row>
    <row r="1138" spans="2:23">
      <c r="B1138" s="25">
        <v>1135</v>
      </c>
      <c r="C1138" s="26">
        <f t="shared" ca="1" si="142"/>
        <v>60011.63747979133</v>
      </c>
      <c r="D1138" s="26">
        <f t="shared" ca="1" si="143"/>
        <v>600.11637479791329</v>
      </c>
      <c r="E1138" s="26">
        <f t="shared" ca="1" si="137"/>
        <v>-600.11637479791329</v>
      </c>
      <c r="F1138" s="26">
        <f t="shared" ca="1" si="138"/>
        <v>-600.11637479791329</v>
      </c>
      <c r="G1138" s="27" t="b">
        <f t="shared" ca="1" si="139"/>
        <v>0</v>
      </c>
      <c r="H1138" s="28">
        <f t="shared" ca="1" si="140"/>
        <v>-600.11637479791329</v>
      </c>
      <c r="I1138" s="26">
        <f t="shared" ca="1" si="144"/>
        <v>59411.521104993415</v>
      </c>
      <c r="J1138" s="67"/>
      <c r="W1138" s="32">
        <f t="shared" ca="1" si="141"/>
        <v>0</v>
      </c>
    </row>
    <row r="1139" spans="2:23">
      <c r="B1139" s="25">
        <v>1136</v>
      </c>
      <c r="C1139" s="26">
        <f t="shared" ca="1" si="142"/>
        <v>59411.521104993415</v>
      </c>
      <c r="D1139" s="26">
        <f t="shared" ca="1" si="143"/>
        <v>594.11521104993415</v>
      </c>
      <c r="E1139" s="26">
        <f t="shared" ca="1" si="137"/>
        <v>594.11521104993415</v>
      </c>
      <c r="F1139" s="26">
        <f t="shared" ca="1" si="138"/>
        <v>594.11521104993415</v>
      </c>
      <c r="G1139" s="27">
        <f t="shared" ca="1" si="139"/>
        <v>148.52880276248354</v>
      </c>
      <c r="H1139" s="28">
        <f t="shared" ca="1" si="140"/>
        <v>445.58640828745058</v>
      </c>
      <c r="I1139" s="26">
        <f t="shared" ca="1" si="144"/>
        <v>59857.107513280869</v>
      </c>
      <c r="J1139" s="67"/>
      <c r="W1139" s="32">
        <f t="shared" ca="1" si="141"/>
        <v>1</v>
      </c>
    </row>
    <row r="1140" spans="2:23">
      <c r="B1140" s="25">
        <v>1137</v>
      </c>
      <c r="C1140" s="26">
        <f t="shared" ca="1" si="142"/>
        <v>59857.107513280869</v>
      </c>
      <c r="D1140" s="26">
        <f t="shared" ca="1" si="143"/>
        <v>598.57107513280869</v>
      </c>
      <c r="E1140" s="26">
        <f t="shared" ca="1" si="137"/>
        <v>598.57107513280869</v>
      </c>
      <c r="F1140" s="26">
        <f t="shared" ca="1" si="138"/>
        <v>598.57107513280869</v>
      </c>
      <c r="G1140" s="27">
        <f t="shared" ca="1" si="139"/>
        <v>149.64276878320217</v>
      </c>
      <c r="H1140" s="28">
        <f t="shared" ca="1" si="140"/>
        <v>448.92830634960649</v>
      </c>
      <c r="I1140" s="26">
        <f t="shared" ca="1" si="144"/>
        <v>60306.035819630473</v>
      </c>
      <c r="J1140" s="67"/>
      <c r="W1140" s="32">
        <f t="shared" ca="1" si="141"/>
        <v>1</v>
      </c>
    </row>
    <row r="1141" spans="2:23">
      <c r="B1141" s="25">
        <v>1138</v>
      </c>
      <c r="C1141" s="26">
        <f t="shared" ca="1" si="142"/>
        <v>60306.035819630473</v>
      </c>
      <c r="D1141" s="26">
        <f t="shared" ca="1" si="143"/>
        <v>603.06035819630472</v>
      </c>
      <c r="E1141" s="26">
        <f t="shared" ca="1" si="137"/>
        <v>-603.06035819630472</v>
      </c>
      <c r="F1141" s="26">
        <f t="shared" ca="1" si="138"/>
        <v>-603.06035819630472</v>
      </c>
      <c r="G1141" s="27" t="b">
        <f t="shared" ca="1" si="139"/>
        <v>0</v>
      </c>
      <c r="H1141" s="28">
        <f t="shared" ca="1" si="140"/>
        <v>-603.06035819630472</v>
      </c>
      <c r="I1141" s="26">
        <f t="shared" ca="1" si="144"/>
        <v>59702.975461434165</v>
      </c>
      <c r="J1141" s="67"/>
      <c r="W1141" s="32">
        <f t="shared" ca="1" si="141"/>
        <v>0</v>
      </c>
    </row>
    <row r="1142" spans="2:23">
      <c r="B1142" s="25">
        <v>1139</v>
      </c>
      <c r="C1142" s="26">
        <f t="shared" ca="1" si="142"/>
        <v>59702.975461434165</v>
      </c>
      <c r="D1142" s="26">
        <f t="shared" ca="1" si="143"/>
        <v>597.02975461434164</v>
      </c>
      <c r="E1142" s="26">
        <f t="shared" ca="1" si="137"/>
        <v>597.02975461434164</v>
      </c>
      <c r="F1142" s="26">
        <f t="shared" ca="1" si="138"/>
        <v>597.02975461434164</v>
      </c>
      <c r="G1142" s="27">
        <f t="shared" ca="1" si="139"/>
        <v>149.25743865358541</v>
      </c>
      <c r="H1142" s="28">
        <f t="shared" ca="1" si="140"/>
        <v>447.77231596075626</v>
      </c>
      <c r="I1142" s="26">
        <f t="shared" ca="1" si="144"/>
        <v>60150.747777394921</v>
      </c>
      <c r="J1142" s="67"/>
      <c r="W1142" s="32">
        <f t="shared" ca="1" si="141"/>
        <v>1</v>
      </c>
    </row>
    <row r="1143" spans="2:23">
      <c r="B1143" s="25">
        <v>1140</v>
      </c>
      <c r="C1143" s="26">
        <f t="shared" ca="1" si="142"/>
        <v>60150.747777394921</v>
      </c>
      <c r="D1143" s="26">
        <f t="shared" ca="1" si="143"/>
        <v>601.50747777394918</v>
      </c>
      <c r="E1143" s="26">
        <f t="shared" ca="1" si="137"/>
        <v>601.50747777394918</v>
      </c>
      <c r="F1143" s="26">
        <f t="shared" ca="1" si="138"/>
        <v>601.50747777394918</v>
      </c>
      <c r="G1143" s="27">
        <f t="shared" ca="1" si="139"/>
        <v>150.37686944348729</v>
      </c>
      <c r="H1143" s="28">
        <f t="shared" ca="1" si="140"/>
        <v>451.13060833046188</v>
      </c>
      <c r="I1143" s="26">
        <f t="shared" ca="1" si="144"/>
        <v>60601.87838572538</v>
      </c>
      <c r="J1143" s="67"/>
      <c r="W1143" s="32">
        <f t="shared" ca="1" si="141"/>
        <v>1</v>
      </c>
    </row>
    <row r="1144" spans="2:23">
      <c r="B1144" s="25">
        <v>1141</v>
      </c>
      <c r="C1144" s="26">
        <f t="shared" ca="1" si="142"/>
        <v>60601.87838572538</v>
      </c>
      <c r="D1144" s="26">
        <f t="shared" ca="1" si="143"/>
        <v>606.01878385725377</v>
      </c>
      <c r="E1144" s="26">
        <f t="shared" ca="1" si="137"/>
        <v>606.01878385725377</v>
      </c>
      <c r="F1144" s="26">
        <f t="shared" ca="1" si="138"/>
        <v>606.01878385725377</v>
      </c>
      <c r="G1144" s="27">
        <f t="shared" ca="1" si="139"/>
        <v>151.50469596431344</v>
      </c>
      <c r="H1144" s="28">
        <f t="shared" ca="1" si="140"/>
        <v>454.51408789294032</v>
      </c>
      <c r="I1144" s="26">
        <f t="shared" ca="1" si="144"/>
        <v>61056.392473618318</v>
      </c>
      <c r="J1144" s="67"/>
      <c r="W1144" s="32">
        <f t="shared" ca="1" si="141"/>
        <v>1</v>
      </c>
    </row>
    <row r="1145" spans="2:23">
      <c r="B1145" s="25">
        <v>1142</v>
      </c>
      <c r="C1145" s="26">
        <f t="shared" ca="1" si="142"/>
        <v>61056.392473618318</v>
      </c>
      <c r="D1145" s="26">
        <f t="shared" ca="1" si="143"/>
        <v>610.56392473618314</v>
      </c>
      <c r="E1145" s="26">
        <f t="shared" ca="1" si="137"/>
        <v>-610.56392473618314</v>
      </c>
      <c r="F1145" s="26">
        <f t="shared" ca="1" si="138"/>
        <v>-610.56392473618314</v>
      </c>
      <c r="G1145" s="27" t="b">
        <f t="shared" ca="1" si="139"/>
        <v>0</v>
      </c>
      <c r="H1145" s="28">
        <f t="shared" ca="1" si="140"/>
        <v>-610.56392473618314</v>
      </c>
      <c r="I1145" s="26">
        <f t="shared" ca="1" si="144"/>
        <v>60445.828548882135</v>
      </c>
      <c r="J1145" s="67"/>
      <c r="W1145" s="32">
        <f t="shared" ca="1" si="141"/>
        <v>0</v>
      </c>
    </row>
    <row r="1146" spans="2:23">
      <c r="B1146" s="25">
        <v>1143</v>
      </c>
      <c r="C1146" s="26">
        <f t="shared" ca="1" si="142"/>
        <v>60445.828548882135</v>
      </c>
      <c r="D1146" s="26">
        <f t="shared" ca="1" si="143"/>
        <v>604.45828548882139</v>
      </c>
      <c r="E1146" s="26">
        <f t="shared" ca="1" si="137"/>
        <v>604.45828548882139</v>
      </c>
      <c r="F1146" s="26">
        <f t="shared" ca="1" si="138"/>
        <v>604.45828548882139</v>
      </c>
      <c r="G1146" s="27">
        <f t="shared" ca="1" si="139"/>
        <v>151.11457137220535</v>
      </c>
      <c r="H1146" s="28">
        <f t="shared" ca="1" si="140"/>
        <v>453.34371411661607</v>
      </c>
      <c r="I1146" s="26">
        <f t="shared" ca="1" si="144"/>
        <v>60899.172262998749</v>
      </c>
      <c r="J1146" s="67"/>
      <c r="W1146" s="32">
        <f t="shared" ca="1" si="141"/>
        <v>1</v>
      </c>
    </row>
    <row r="1147" spans="2:23">
      <c r="B1147" s="25">
        <v>1144</v>
      </c>
      <c r="C1147" s="26">
        <f t="shared" ca="1" si="142"/>
        <v>60899.172262998749</v>
      </c>
      <c r="D1147" s="26">
        <f t="shared" ca="1" si="143"/>
        <v>608.99172262998752</v>
      </c>
      <c r="E1147" s="26">
        <f t="shared" ca="1" si="137"/>
        <v>608.99172262998752</v>
      </c>
      <c r="F1147" s="26">
        <f t="shared" ca="1" si="138"/>
        <v>608.99172262998752</v>
      </c>
      <c r="G1147" s="27">
        <f t="shared" ca="1" si="139"/>
        <v>152.24793065749688</v>
      </c>
      <c r="H1147" s="28">
        <f t="shared" ca="1" si="140"/>
        <v>456.74379197249061</v>
      </c>
      <c r="I1147" s="26">
        <f t="shared" ca="1" si="144"/>
        <v>61355.91605497124</v>
      </c>
      <c r="J1147" s="67"/>
      <c r="W1147" s="32">
        <f t="shared" ca="1" si="141"/>
        <v>1</v>
      </c>
    </row>
    <row r="1148" spans="2:23">
      <c r="B1148" s="25">
        <v>1145</v>
      </c>
      <c r="C1148" s="26">
        <f t="shared" ca="1" si="142"/>
        <v>61355.91605497124</v>
      </c>
      <c r="D1148" s="26">
        <f t="shared" ca="1" si="143"/>
        <v>613.55916054971237</v>
      </c>
      <c r="E1148" s="26">
        <f t="shared" ca="1" si="137"/>
        <v>613.55916054971237</v>
      </c>
      <c r="F1148" s="26">
        <f t="shared" ca="1" si="138"/>
        <v>613.55916054971237</v>
      </c>
      <c r="G1148" s="27">
        <f t="shared" ca="1" si="139"/>
        <v>153.38979013742809</v>
      </c>
      <c r="H1148" s="28">
        <f t="shared" ca="1" si="140"/>
        <v>460.16937041228425</v>
      </c>
      <c r="I1148" s="26">
        <f t="shared" ca="1" si="144"/>
        <v>61816.08542538352</v>
      </c>
      <c r="J1148" s="67"/>
      <c r="W1148" s="32">
        <f t="shared" ca="1" si="141"/>
        <v>1</v>
      </c>
    </row>
    <row r="1149" spans="2:23">
      <c r="B1149" s="25">
        <v>1146</v>
      </c>
      <c r="C1149" s="26">
        <f t="shared" ca="1" si="142"/>
        <v>61816.08542538352</v>
      </c>
      <c r="D1149" s="26">
        <f t="shared" ca="1" si="143"/>
        <v>618.16085425383517</v>
      </c>
      <c r="E1149" s="26">
        <f t="shared" ca="1" si="137"/>
        <v>-618.16085425383517</v>
      </c>
      <c r="F1149" s="26">
        <f t="shared" ca="1" si="138"/>
        <v>-618.16085425383517</v>
      </c>
      <c r="G1149" s="27" t="b">
        <f t="shared" ca="1" si="139"/>
        <v>0</v>
      </c>
      <c r="H1149" s="28">
        <f t="shared" ca="1" si="140"/>
        <v>-618.16085425383517</v>
      </c>
      <c r="I1149" s="26">
        <f t="shared" ca="1" si="144"/>
        <v>61197.924571129683</v>
      </c>
      <c r="J1149" s="67"/>
      <c r="W1149" s="32">
        <f t="shared" ca="1" si="141"/>
        <v>0</v>
      </c>
    </row>
    <row r="1150" spans="2:23">
      <c r="B1150" s="25">
        <v>1147</v>
      </c>
      <c r="C1150" s="26">
        <f t="shared" ca="1" si="142"/>
        <v>61197.924571129683</v>
      </c>
      <c r="D1150" s="26">
        <f t="shared" ca="1" si="143"/>
        <v>611.97924571129681</v>
      </c>
      <c r="E1150" s="26">
        <f t="shared" ca="1" si="137"/>
        <v>611.97924571129681</v>
      </c>
      <c r="F1150" s="26">
        <f t="shared" ca="1" si="138"/>
        <v>611.97924571129681</v>
      </c>
      <c r="G1150" s="27">
        <f t="shared" ca="1" si="139"/>
        <v>152.9948114278242</v>
      </c>
      <c r="H1150" s="28">
        <f t="shared" ca="1" si="140"/>
        <v>458.98443428347264</v>
      </c>
      <c r="I1150" s="26">
        <f t="shared" ca="1" si="144"/>
        <v>61656.909005413152</v>
      </c>
      <c r="J1150" s="67"/>
      <c r="W1150" s="32">
        <f t="shared" ca="1" si="141"/>
        <v>1</v>
      </c>
    </row>
    <row r="1151" spans="2:23">
      <c r="B1151" s="25">
        <v>1148</v>
      </c>
      <c r="C1151" s="26">
        <f t="shared" ca="1" si="142"/>
        <v>61656.909005413152</v>
      </c>
      <c r="D1151" s="26">
        <f t="shared" ca="1" si="143"/>
        <v>616.56909005413149</v>
      </c>
      <c r="E1151" s="26">
        <f t="shared" ca="1" si="137"/>
        <v>-616.56909005413149</v>
      </c>
      <c r="F1151" s="26">
        <f t="shared" ca="1" si="138"/>
        <v>-616.56909005413149</v>
      </c>
      <c r="G1151" s="27" t="b">
        <f t="shared" ca="1" si="139"/>
        <v>0</v>
      </c>
      <c r="H1151" s="28">
        <f t="shared" ca="1" si="140"/>
        <v>-616.56909005413149</v>
      </c>
      <c r="I1151" s="26">
        <f t="shared" ca="1" si="144"/>
        <v>61040.339915359022</v>
      </c>
      <c r="J1151" s="67"/>
      <c r="W1151" s="32">
        <f t="shared" ca="1" si="141"/>
        <v>0</v>
      </c>
    </row>
    <row r="1152" spans="2:23">
      <c r="B1152" s="25">
        <v>1149</v>
      </c>
      <c r="C1152" s="26">
        <f t="shared" ca="1" si="142"/>
        <v>61040.339915359022</v>
      </c>
      <c r="D1152" s="26">
        <f t="shared" ca="1" si="143"/>
        <v>610.40339915359027</v>
      </c>
      <c r="E1152" s="26">
        <f t="shared" ca="1" si="137"/>
        <v>610.40339915359027</v>
      </c>
      <c r="F1152" s="26">
        <f t="shared" ca="1" si="138"/>
        <v>610.40339915359027</v>
      </c>
      <c r="G1152" s="27">
        <f t="shared" ca="1" si="139"/>
        <v>152.60084978839757</v>
      </c>
      <c r="H1152" s="28">
        <f t="shared" ca="1" si="140"/>
        <v>457.8025493651927</v>
      </c>
      <c r="I1152" s="26">
        <f t="shared" ca="1" si="144"/>
        <v>61498.142464724217</v>
      </c>
      <c r="J1152" s="67"/>
      <c r="W1152" s="32">
        <f t="shared" ca="1" si="141"/>
        <v>1</v>
      </c>
    </row>
    <row r="1153" spans="2:23">
      <c r="B1153" s="25">
        <v>1150</v>
      </c>
      <c r="C1153" s="26">
        <f t="shared" ca="1" si="142"/>
        <v>61498.142464724217</v>
      </c>
      <c r="D1153" s="26">
        <f t="shared" ca="1" si="143"/>
        <v>614.98142464724219</v>
      </c>
      <c r="E1153" s="26">
        <f t="shared" ca="1" si="137"/>
        <v>614.98142464724219</v>
      </c>
      <c r="F1153" s="26">
        <f t="shared" ca="1" si="138"/>
        <v>614.98142464724219</v>
      </c>
      <c r="G1153" s="27">
        <f t="shared" ca="1" si="139"/>
        <v>153.74535616181055</v>
      </c>
      <c r="H1153" s="28">
        <f t="shared" ca="1" si="140"/>
        <v>461.23606848543164</v>
      </c>
      <c r="I1153" s="26">
        <f t="shared" ca="1" si="144"/>
        <v>61959.378533209645</v>
      </c>
      <c r="J1153" s="67"/>
      <c r="W1153" s="32">
        <f t="shared" ca="1" si="141"/>
        <v>1</v>
      </c>
    </row>
    <row r="1154" spans="2:23">
      <c r="B1154" s="25">
        <v>1151</v>
      </c>
      <c r="C1154" s="26">
        <f t="shared" ca="1" si="142"/>
        <v>61959.378533209645</v>
      </c>
      <c r="D1154" s="26">
        <f t="shared" ca="1" si="143"/>
        <v>619.59378533209645</v>
      </c>
      <c r="E1154" s="26">
        <f t="shared" ca="1" si="137"/>
        <v>619.59378533209645</v>
      </c>
      <c r="F1154" s="26">
        <f t="shared" ca="1" si="138"/>
        <v>619.59378533209645</v>
      </c>
      <c r="G1154" s="27">
        <f t="shared" ca="1" si="139"/>
        <v>154.89844633302411</v>
      </c>
      <c r="H1154" s="28">
        <f t="shared" ca="1" si="140"/>
        <v>464.69533899907231</v>
      </c>
      <c r="I1154" s="26">
        <f t="shared" ca="1" si="144"/>
        <v>62424.073872208719</v>
      </c>
      <c r="J1154" s="67"/>
      <c r="W1154" s="32">
        <f t="shared" ca="1" si="141"/>
        <v>1</v>
      </c>
    </row>
    <row r="1155" spans="2:23">
      <c r="B1155" s="25">
        <v>1152</v>
      </c>
      <c r="C1155" s="26">
        <f t="shared" ca="1" si="142"/>
        <v>62424.073872208719</v>
      </c>
      <c r="D1155" s="26">
        <f t="shared" ca="1" si="143"/>
        <v>624.24073872208726</v>
      </c>
      <c r="E1155" s="26">
        <f t="shared" ca="1" si="137"/>
        <v>624.24073872208726</v>
      </c>
      <c r="F1155" s="26">
        <f t="shared" ca="1" si="138"/>
        <v>624.24073872208726</v>
      </c>
      <c r="G1155" s="27">
        <f t="shared" ca="1" si="139"/>
        <v>156.06018468052181</v>
      </c>
      <c r="H1155" s="28">
        <f t="shared" ca="1" si="140"/>
        <v>468.18055404156541</v>
      </c>
      <c r="I1155" s="26">
        <f t="shared" ca="1" si="144"/>
        <v>62892.254426250285</v>
      </c>
      <c r="J1155" s="67"/>
      <c r="W1155" s="32">
        <f t="shared" ca="1" si="141"/>
        <v>1</v>
      </c>
    </row>
    <row r="1156" spans="2:23">
      <c r="B1156" s="25">
        <v>1153</v>
      </c>
      <c r="C1156" s="26">
        <f t="shared" ca="1" si="142"/>
        <v>62892.254426250285</v>
      </c>
      <c r="D1156" s="26">
        <f t="shared" ca="1" si="143"/>
        <v>628.92254426250281</v>
      </c>
      <c r="E1156" s="26">
        <f t="shared" ref="E1156:E1203" ca="1" si="145">IF(W1156=0,(D1156*-1), IF(W1156=1,D1156*$K$17))</f>
        <v>628.92254426250281</v>
      </c>
      <c r="F1156" s="26">
        <f t="shared" ref="F1156:F1203" ca="1" si="146">E1156</f>
        <v>628.92254426250281</v>
      </c>
      <c r="G1156" s="27">
        <f t="shared" ref="G1156:G1203" ca="1" si="147">IF(F1156&gt;0,F1156/$K$20)</f>
        <v>157.2306360656257</v>
      </c>
      <c r="H1156" s="28">
        <f t="shared" ref="H1156:H1203" ca="1" si="148">F1156-G1156</f>
        <v>471.69190819687708</v>
      </c>
      <c r="I1156" s="26">
        <f t="shared" ca="1" si="144"/>
        <v>63363.946334447159</v>
      </c>
      <c r="J1156" s="67"/>
      <c r="W1156" s="32">
        <f t="shared" ref="W1156:W1203" ca="1" si="149">IF(RAND()&gt;$K$14,0,1)</f>
        <v>1</v>
      </c>
    </row>
    <row r="1157" spans="2:23">
      <c r="B1157" s="25">
        <v>1154</v>
      </c>
      <c r="C1157" s="26">
        <f t="shared" ref="C1157:C1203" ca="1" si="150">I1156</f>
        <v>63363.946334447159</v>
      </c>
      <c r="D1157" s="26">
        <f t="shared" ref="D1157:D1203" ca="1" si="151">I1156*$L$5</f>
        <v>633.63946334447155</v>
      </c>
      <c r="E1157" s="26">
        <f t="shared" ca="1" si="145"/>
        <v>-633.63946334447155</v>
      </c>
      <c r="F1157" s="26">
        <f t="shared" ca="1" si="146"/>
        <v>-633.63946334447155</v>
      </c>
      <c r="G1157" s="27" t="b">
        <f t="shared" ca="1" si="147"/>
        <v>0</v>
      </c>
      <c r="H1157" s="28">
        <f t="shared" ca="1" si="148"/>
        <v>-633.63946334447155</v>
      </c>
      <c r="I1157" s="26">
        <f t="shared" ca="1" si="144"/>
        <v>62730.306871102686</v>
      </c>
      <c r="J1157" s="67"/>
      <c r="W1157" s="32">
        <f t="shared" ca="1" si="149"/>
        <v>0</v>
      </c>
    </row>
    <row r="1158" spans="2:23">
      <c r="B1158" s="25">
        <v>1155</v>
      </c>
      <c r="C1158" s="26">
        <f t="shared" ca="1" si="150"/>
        <v>62730.306871102686</v>
      </c>
      <c r="D1158" s="26">
        <f t="shared" ca="1" si="151"/>
        <v>627.30306871102687</v>
      </c>
      <c r="E1158" s="26">
        <f t="shared" ca="1" si="145"/>
        <v>-627.30306871102687</v>
      </c>
      <c r="F1158" s="26">
        <f t="shared" ca="1" si="146"/>
        <v>-627.30306871102687</v>
      </c>
      <c r="G1158" s="27" t="b">
        <f t="shared" ca="1" si="147"/>
        <v>0</v>
      </c>
      <c r="H1158" s="28">
        <f t="shared" ca="1" si="148"/>
        <v>-627.30306871102687</v>
      </c>
      <c r="I1158" s="26">
        <f t="shared" ref="I1158:I1203" ca="1" si="152">I1157+H1158</f>
        <v>62103.003802391657</v>
      </c>
      <c r="J1158" s="67"/>
      <c r="W1158" s="32">
        <f t="shared" ca="1" si="149"/>
        <v>0</v>
      </c>
    </row>
    <row r="1159" spans="2:23">
      <c r="B1159" s="25">
        <v>1156</v>
      </c>
      <c r="C1159" s="26">
        <f t="shared" ca="1" si="150"/>
        <v>62103.003802391657</v>
      </c>
      <c r="D1159" s="26">
        <f t="shared" ca="1" si="151"/>
        <v>621.03003802391663</v>
      </c>
      <c r="E1159" s="26">
        <f t="shared" ca="1" si="145"/>
        <v>621.03003802391663</v>
      </c>
      <c r="F1159" s="26">
        <f t="shared" ca="1" si="146"/>
        <v>621.03003802391663</v>
      </c>
      <c r="G1159" s="27">
        <f t="shared" ca="1" si="147"/>
        <v>155.25750950597916</v>
      </c>
      <c r="H1159" s="28">
        <f t="shared" ca="1" si="148"/>
        <v>465.77252851793747</v>
      </c>
      <c r="I1159" s="26">
        <f t="shared" ca="1" si="152"/>
        <v>62568.776330909597</v>
      </c>
      <c r="J1159" s="67"/>
      <c r="W1159" s="32">
        <f t="shared" ca="1" si="149"/>
        <v>1</v>
      </c>
    </row>
    <row r="1160" spans="2:23">
      <c r="B1160" s="25">
        <v>1157</v>
      </c>
      <c r="C1160" s="26">
        <f t="shared" ca="1" si="150"/>
        <v>62568.776330909597</v>
      </c>
      <c r="D1160" s="26">
        <f t="shared" ca="1" si="151"/>
        <v>625.687763309096</v>
      </c>
      <c r="E1160" s="26">
        <f t="shared" ca="1" si="145"/>
        <v>625.687763309096</v>
      </c>
      <c r="F1160" s="26">
        <f t="shared" ca="1" si="146"/>
        <v>625.687763309096</v>
      </c>
      <c r="G1160" s="27">
        <f t="shared" ca="1" si="147"/>
        <v>156.421940827274</v>
      </c>
      <c r="H1160" s="28">
        <f t="shared" ca="1" si="148"/>
        <v>469.265822481822</v>
      </c>
      <c r="I1160" s="26">
        <f t="shared" ca="1" si="152"/>
        <v>63038.04215339142</v>
      </c>
      <c r="J1160" s="67"/>
      <c r="W1160" s="32">
        <f t="shared" ca="1" si="149"/>
        <v>1</v>
      </c>
    </row>
    <row r="1161" spans="2:23">
      <c r="B1161" s="25">
        <v>1158</v>
      </c>
      <c r="C1161" s="26">
        <f t="shared" ca="1" si="150"/>
        <v>63038.04215339142</v>
      </c>
      <c r="D1161" s="26">
        <f t="shared" ca="1" si="151"/>
        <v>630.38042153391416</v>
      </c>
      <c r="E1161" s="26">
        <f t="shared" ca="1" si="145"/>
        <v>-630.38042153391416</v>
      </c>
      <c r="F1161" s="26">
        <f t="shared" ca="1" si="146"/>
        <v>-630.38042153391416</v>
      </c>
      <c r="G1161" s="27" t="b">
        <f t="shared" ca="1" si="147"/>
        <v>0</v>
      </c>
      <c r="H1161" s="28">
        <f t="shared" ca="1" si="148"/>
        <v>-630.38042153391416</v>
      </c>
      <c r="I1161" s="26">
        <f t="shared" ca="1" si="152"/>
        <v>62407.661731857508</v>
      </c>
      <c r="J1161" s="67"/>
      <c r="W1161" s="32">
        <f t="shared" ca="1" si="149"/>
        <v>0</v>
      </c>
    </row>
    <row r="1162" spans="2:23">
      <c r="B1162" s="25">
        <v>1159</v>
      </c>
      <c r="C1162" s="26">
        <f t="shared" ca="1" si="150"/>
        <v>62407.661731857508</v>
      </c>
      <c r="D1162" s="26">
        <f t="shared" ca="1" si="151"/>
        <v>624.07661731857513</v>
      </c>
      <c r="E1162" s="26">
        <f t="shared" ca="1" si="145"/>
        <v>624.07661731857513</v>
      </c>
      <c r="F1162" s="26">
        <f t="shared" ca="1" si="146"/>
        <v>624.07661731857513</v>
      </c>
      <c r="G1162" s="27">
        <f t="shared" ca="1" si="147"/>
        <v>156.01915432964378</v>
      </c>
      <c r="H1162" s="28">
        <f t="shared" ca="1" si="148"/>
        <v>468.05746298893132</v>
      </c>
      <c r="I1162" s="26">
        <f t="shared" ca="1" si="152"/>
        <v>62875.719194846439</v>
      </c>
      <c r="J1162" s="67"/>
      <c r="W1162" s="32">
        <f t="shared" ca="1" si="149"/>
        <v>1</v>
      </c>
    </row>
    <row r="1163" spans="2:23">
      <c r="B1163" s="25">
        <v>1160</v>
      </c>
      <c r="C1163" s="26">
        <f t="shared" ca="1" si="150"/>
        <v>62875.719194846439</v>
      </c>
      <c r="D1163" s="26">
        <f t="shared" ca="1" si="151"/>
        <v>628.75719194846442</v>
      </c>
      <c r="E1163" s="26">
        <f t="shared" ca="1" si="145"/>
        <v>628.75719194846442</v>
      </c>
      <c r="F1163" s="26">
        <f t="shared" ca="1" si="146"/>
        <v>628.75719194846442</v>
      </c>
      <c r="G1163" s="27">
        <f t="shared" ca="1" si="147"/>
        <v>157.18929798711611</v>
      </c>
      <c r="H1163" s="28">
        <f t="shared" ca="1" si="148"/>
        <v>471.56789396134832</v>
      </c>
      <c r="I1163" s="26">
        <f t="shared" ca="1" si="152"/>
        <v>63347.287088807789</v>
      </c>
      <c r="J1163" s="67"/>
      <c r="W1163" s="32">
        <f t="shared" ca="1" si="149"/>
        <v>1</v>
      </c>
    </row>
    <row r="1164" spans="2:23">
      <c r="B1164" s="25">
        <v>1161</v>
      </c>
      <c r="C1164" s="26">
        <f t="shared" ca="1" si="150"/>
        <v>63347.287088807789</v>
      </c>
      <c r="D1164" s="26">
        <f t="shared" ca="1" si="151"/>
        <v>633.47287088807786</v>
      </c>
      <c r="E1164" s="26">
        <f t="shared" ca="1" si="145"/>
        <v>633.47287088807786</v>
      </c>
      <c r="F1164" s="26">
        <f t="shared" ca="1" si="146"/>
        <v>633.47287088807786</v>
      </c>
      <c r="G1164" s="27">
        <f t="shared" ca="1" si="147"/>
        <v>158.36821772201947</v>
      </c>
      <c r="H1164" s="28">
        <f t="shared" ca="1" si="148"/>
        <v>475.10465316605837</v>
      </c>
      <c r="I1164" s="26">
        <f t="shared" ca="1" si="152"/>
        <v>63822.39174197385</v>
      </c>
      <c r="J1164" s="67"/>
      <c r="W1164" s="32">
        <f t="shared" ca="1" si="149"/>
        <v>1</v>
      </c>
    </row>
    <row r="1165" spans="2:23">
      <c r="B1165" s="25">
        <v>1162</v>
      </c>
      <c r="C1165" s="26">
        <f t="shared" ca="1" si="150"/>
        <v>63822.39174197385</v>
      </c>
      <c r="D1165" s="26">
        <f t="shared" ca="1" si="151"/>
        <v>638.22391741973854</v>
      </c>
      <c r="E1165" s="26">
        <f t="shared" ca="1" si="145"/>
        <v>638.22391741973854</v>
      </c>
      <c r="F1165" s="26">
        <f t="shared" ca="1" si="146"/>
        <v>638.22391741973854</v>
      </c>
      <c r="G1165" s="27">
        <f t="shared" ca="1" si="147"/>
        <v>159.55597935493464</v>
      </c>
      <c r="H1165" s="28">
        <f t="shared" ca="1" si="148"/>
        <v>478.66793806480393</v>
      </c>
      <c r="I1165" s="26">
        <f t="shared" ca="1" si="152"/>
        <v>64301.059680038656</v>
      </c>
      <c r="J1165" s="67"/>
      <c r="W1165" s="32">
        <f t="shared" ca="1" si="149"/>
        <v>1</v>
      </c>
    </row>
    <row r="1166" spans="2:23">
      <c r="B1166" s="25">
        <v>1163</v>
      </c>
      <c r="C1166" s="26">
        <f t="shared" ca="1" si="150"/>
        <v>64301.059680038656</v>
      </c>
      <c r="D1166" s="26">
        <f t="shared" ca="1" si="151"/>
        <v>643.01059680038657</v>
      </c>
      <c r="E1166" s="26">
        <f t="shared" ca="1" si="145"/>
        <v>643.01059680038657</v>
      </c>
      <c r="F1166" s="26">
        <f t="shared" ca="1" si="146"/>
        <v>643.01059680038657</v>
      </c>
      <c r="G1166" s="27">
        <f t="shared" ca="1" si="147"/>
        <v>160.75264920009664</v>
      </c>
      <c r="H1166" s="28">
        <f t="shared" ca="1" si="148"/>
        <v>482.25794760028992</v>
      </c>
      <c r="I1166" s="26">
        <f t="shared" ca="1" si="152"/>
        <v>64783.317627638942</v>
      </c>
      <c r="J1166" s="67"/>
      <c r="W1166" s="32">
        <f t="shared" ca="1" si="149"/>
        <v>1</v>
      </c>
    </row>
    <row r="1167" spans="2:23">
      <c r="B1167" s="25">
        <v>1164</v>
      </c>
      <c r="C1167" s="26">
        <f t="shared" ca="1" si="150"/>
        <v>64783.317627638942</v>
      </c>
      <c r="D1167" s="26">
        <f t="shared" ca="1" si="151"/>
        <v>647.83317627638939</v>
      </c>
      <c r="E1167" s="26">
        <f t="shared" ca="1" si="145"/>
        <v>647.83317627638939</v>
      </c>
      <c r="F1167" s="26">
        <f t="shared" ca="1" si="146"/>
        <v>647.83317627638939</v>
      </c>
      <c r="G1167" s="27">
        <f t="shared" ca="1" si="147"/>
        <v>161.95829406909735</v>
      </c>
      <c r="H1167" s="28">
        <f t="shared" ca="1" si="148"/>
        <v>485.87488220729205</v>
      </c>
      <c r="I1167" s="26">
        <f t="shared" ca="1" si="152"/>
        <v>65269.192509846231</v>
      </c>
      <c r="J1167" s="67"/>
      <c r="W1167" s="32">
        <f t="shared" ca="1" si="149"/>
        <v>1</v>
      </c>
    </row>
    <row r="1168" spans="2:23">
      <c r="B1168" s="25">
        <v>1165</v>
      </c>
      <c r="C1168" s="26">
        <f t="shared" ca="1" si="150"/>
        <v>65269.192509846231</v>
      </c>
      <c r="D1168" s="26">
        <f t="shared" ca="1" si="151"/>
        <v>652.69192509846232</v>
      </c>
      <c r="E1168" s="26">
        <f t="shared" ca="1" si="145"/>
        <v>652.69192509846232</v>
      </c>
      <c r="F1168" s="26">
        <f t="shared" ca="1" si="146"/>
        <v>652.69192509846232</v>
      </c>
      <c r="G1168" s="27">
        <f t="shared" ca="1" si="147"/>
        <v>163.17298127461558</v>
      </c>
      <c r="H1168" s="28">
        <f t="shared" ca="1" si="148"/>
        <v>489.51894382384671</v>
      </c>
      <c r="I1168" s="26">
        <f t="shared" ca="1" si="152"/>
        <v>65758.711453670083</v>
      </c>
      <c r="J1168" s="67"/>
      <c r="W1168" s="32">
        <f t="shared" ca="1" si="149"/>
        <v>1</v>
      </c>
    </row>
    <row r="1169" spans="2:23">
      <c r="B1169" s="25">
        <v>1166</v>
      </c>
      <c r="C1169" s="26">
        <f t="shared" ca="1" si="150"/>
        <v>65758.711453670083</v>
      </c>
      <c r="D1169" s="26">
        <f t="shared" ca="1" si="151"/>
        <v>657.58711453670082</v>
      </c>
      <c r="E1169" s="26">
        <f t="shared" ca="1" si="145"/>
        <v>657.58711453670082</v>
      </c>
      <c r="F1169" s="26">
        <f t="shared" ca="1" si="146"/>
        <v>657.58711453670082</v>
      </c>
      <c r="G1169" s="27">
        <f t="shared" ca="1" si="147"/>
        <v>164.39677863417521</v>
      </c>
      <c r="H1169" s="28">
        <f t="shared" ca="1" si="148"/>
        <v>493.19033590252559</v>
      </c>
      <c r="I1169" s="26">
        <f t="shared" ca="1" si="152"/>
        <v>66251.901789572614</v>
      </c>
      <c r="J1169" s="67"/>
      <c r="W1169" s="32">
        <f t="shared" ca="1" si="149"/>
        <v>1</v>
      </c>
    </row>
    <row r="1170" spans="2:23">
      <c r="B1170" s="25">
        <v>1167</v>
      </c>
      <c r="C1170" s="26">
        <f t="shared" ca="1" si="150"/>
        <v>66251.901789572614</v>
      </c>
      <c r="D1170" s="26">
        <f t="shared" ca="1" si="151"/>
        <v>662.51901789572617</v>
      </c>
      <c r="E1170" s="26">
        <f t="shared" ca="1" si="145"/>
        <v>662.51901789572617</v>
      </c>
      <c r="F1170" s="26">
        <f t="shared" ca="1" si="146"/>
        <v>662.51901789572617</v>
      </c>
      <c r="G1170" s="27">
        <f t="shared" ca="1" si="147"/>
        <v>165.62975447393154</v>
      </c>
      <c r="H1170" s="28">
        <f t="shared" ca="1" si="148"/>
        <v>496.88926342179462</v>
      </c>
      <c r="I1170" s="26">
        <f t="shared" ca="1" si="152"/>
        <v>66748.791052994406</v>
      </c>
      <c r="J1170" s="67"/>
      <c r="W1170" s="32">
        <f t="shared" ca="1" si="149"/>
        <v>1</v>
      </c>
    </row>
    <row r="1171" spans="2:23">
      <c r="B1171" s="25">
        <v>1168</v>
      </c>
      <c r="C1171" s="26">
        <f t="shared" ca="1" si="150"/>
        <v>66748.791052994406</v>
      </c>
      <c r="D1171" s="26">
        <f t="shared" ca="1" si="151"/>
        <v>667.48791052994409</v>
      </c>
      <c r="E1171" s="26">
        <f t="shared" ca="1" si="145"/>
        <v>667.48791052994409</v>
      </c>
      <c r="F1171" s="26">
        <f t="shared" ca="1" si="146"/>
        <v>667.48791052994409</v>
      </c>
      <c r="G1171" s="27">
        <f t="shared" ca="1" si="147"/>
        <v>166.87197763248602</v>
      </c>
      <c r="H1171" s="28">
        <f t="shared" ca="1" si="148"/>
        <v>500.61593289745804</v>
      </c>
      <c r="I1171" s="26">
        <f t="shared" ca="1" si="152"/>
        <v>67249.406985891866</v>
      </c>
      <c r="J1171" s="67"/>
      <c r="W1171" s="32">
        <f t="shared" ca="1" si="149"/>
        <v>1</v>
      </c>
    </row>
    <row r="1172" spans="2:23">
      <c r="B1172" s="25">
        <v>1169</v>
      </c>
      <c r="C1172" s="26">
        <f t="shared" ca="1" si="150"/>
        <v>67249.406985891866</v>
      </c>
      <c r="D1172" s="26">
        <f t="shared" ca="1" si="151"/>
        <v>672.49406985891869</v>
      </c>
      <c r="E1172" s="26">
        <f t="shared" ca="1" si="145"/>
        <v>672.49406985891869</v>
      </c>
      <c r="F1172" s="26">
        <f t="shared" ca="1" si="146"/>
        <v>672.49406985891869</v>
      </c>
      <c r="G1172" s="27">
        <f t="shared" ca="1" si="147"/>
        <v>168.12351746472967</v>
      </c>
      <c r="H1172" s="28">
        <f t="shared" ca="1" si="148"/>
        <v>504.37055239418902</v>
      </c>
      <c r="I1172" s="26">
        <f t="shared" ca="1" si="152"/>
        <v>67753.777538286056</v>
      </c>
      <c r="J1172" s="67"/>
      <c r="W1172" s="32">
        <f t="shared" ca="1" si="149"/>
        <v>1</v>
      </c>
    </row>
    <row r="1173" spans="2:23">
      <c r="B1173" s="25">
        <v>1170</v>
      </c>
      <c r="C1173" s="26">
        <f t="shared" ca="1" si="150"/>
        <v>67753.777538286056</v>
      </c>
      <c r="D1173" s="26">
        <f t="shared" ca="1" si="151"/>
        <v>677.53777538286056</v>
      </c>
      <c r="E1173" s="26">
        <f t="shared" ca="1" si="145"/>
        <v>677.53777538286056</v>
      </c>
      <c r="F1173" s="26">
        <f t="shared" ca="1" si="146"/>
        <v>677.53777538286056</v>
      </c>
      <c r="G1173" s="27">
        <f t="shared" ca="1" si="147"/>
        <v>169.38444384571514</v>
      </c>
      <c r="H1173" s="28">
        <f t="shared" ca="1" si="148"/>
        <v>508.15333153714539</v>
      </c>
      <c r="I1173" s="26">
        <f t="shared" ca="1" si="152"/>
        <v>68261.930869823205</v>
      </c>
      <c r="J1173" s="67"/>
      <c r="W1173" s="32">
        <f t="shared" ca="1" si="149"/>
        <v>1</v>
      </c>
    </row>
    <row r="1174" spans="2:23">
      <c r="B1174" s="25">
        <v>1171</v>
      </c>
      <c r="C1174" s="26">
        <f t="shared" ca="1" si="150"/>
        <v>68261.930869823205</v>
      </c>
      <c r="D1174" s="26">
        <f t="shared" ca="1" si="151"/>
        <v>682.61930869823209</v>
      </c>
      <c r="E1174" s="26">
        <f t="shared" ca="1" si="145"/>
        <v>682.61930869823209</v>
      </c>
      <c r="F1174" s="26">
        <f t="shared" ca="1" si="146"/>
        <v>682.61930869823209</v>
      </c>
      <c r="G1174" s="27">
        <f t="shared" ca="1" si="147"/>
        <v>170.65482717455802</v>
      </c>
      <c r="H1174" s="28">
        <f t="shared" ca="1" si="148"/>
        <v>511.96448152367407</v>
      </c>
      <c r="I1174" s="26">
        <f t="shared" ca="1" si="152"/>
        <v>68773.895351346873</v>
      </c>
      <c r="J1174" s="67"/>
      <c r="W1174" s="32">
        <f t="shared" ca="1" si="149"/>
        <v>1</v>
      </c>
    </row>
    <row r="1175" spans="2:23">
      <c r="B1175" s="25">
        <v>1172</v>
      </c>
      <c r="C1175" s="26">
        <f t="shared" ca="1" si="150"/>
        <v>68773.895351346873</v>
      </c>
      <c r="D1175" s="26">
        <f t="shared" ca="1" si="151"/>
        <v>687.7389535134688</v>
      </c>
      <c r="E1175" s="26">
        <f t="shared" ca="1" si="145"/>
        <v>687.7389535134688</v>
      </c>
      <c r="F1175" s="26">
        <f t="shared" ca="1" si="146"/>
        <v>687.7389535134688</v>
      </c>
      <c r="G1175" s="27">
        <f t="shared" ca="1" si="147"/>
        <v>171.9347383783672</v>
      </c>
      <c r="H1175" s="28">
        <f t="shared" ca="1" si="148"/>
        <v>515.80421513510157</v>
      </c>
      <c r="I1175" s="26">
        <f t="shared" ca="1" si="152"/>
        <v>69289.69956648197</v>
      </c>
      <c r="J1175" s="67"/>
      <c r="W1175" s="32">
        <f t="shared" ca="1" si="149"/>
        <v>1</v>
      </c>
    </row>
    <row r="1176" spans="2:23">
      <c r="B1176" s="25">
        <v>1173</v>
      </c>
      <c r="C1176" s="26">
        <f t="shared" ca="1" si="150"/>
        <v>69289.69956648197</v>
      </c>
      <c r="D1176" s="26">
        <f t="shared" ca="1" si="151"/>
        <v>692.89699566481966</v>
      </c>
      <c r="E1176" s="26">
        <f t="shared" ca="1" si="145"/>
        <v>-692.89699566481966</v>
      </c>
      <c r="F1176" s="26">
        <f t="shared" ca="1" si="146"/>
        <v>-692.89699566481966</v>
      </c>
      <c r="G1176" s="27" t="b">
        <f t="shared" ca="1" si="147"/>
        <v>0</v>
      </c>
      <c r="H1176" s="28">
        <f t="shared" ca="1" si="148"/>
        <v>-692.89699566481966</v>
      </c>
      <c r="I1176" s="26">
        <f t="shared" ca="1" si="152"/>
        <v>68596.802570817148</v>
      </c>
      <c r="J1176" s="67"/>
      <c r="W1176" s="32">
        <f t="shared" ca="1" si="149"/>
        <v>0</v>
      </c>
    </row>
    <row r="1177" spans="2:23">
      <c r="B1177" s="25">
        <v>1174</v>
      </c>
      <c r="C1177" s="26">
        <f t="shared" ca="1" si="150"/>
        <v>68596.802570817148</v>
      </c>
      <c r="D1177" s="26">
        <f t="shared" ca="1" si="151"/>
        <v>685.96802570817147</v>
      </c>
      <c r="E1177" s="26">
        <f t="shared" ca="1" si="145"/>
        <v>685.96802570817147</v>
      </c>
      <c r="F1177" s="26">
        <f t="shared" ca="1" si="146"/>
        <v>685.96802570817147</v>
      </c>
      <c r="G1177" s="27">
        <f t="shared" ca="1" si="147"/>
        <v>171.49200642704287</v>
      </c>
      <c r="H1177" s="28">
        <f t="shared" ca="1" si="148"/>
        <v>514.47601928112863</v>
      </c>
      <c r="I1177" s="26">
        <f t="shared" ca="1" si="152"/>
        <v>69111.278590098271</v>
      </c>
      <c r="J1177" s="67"/>
      <c r="W1177" s="32">
        <f t="shared" ca="1" si="149"/>
        <v>1</v>
      </c>
    </row>
    <row r="1178" spans="2:23">
      <c r="B1178" s="25">
        <v>1175</v>
      </c>
      <c r="C1178" s="26">
        <f t="shared" ca="1" si="150"/>
        <v>69111.278590098271</v>
      </c>
      <c r="D1178" s="26">
        <f t="shared" ca="1" si="151"/>
        <v>691.11278590098277</v>
      </c>
      <c r="E1178" s="26">
        <f t="shared" ca="1" si="145"/>
        <v>-691.11278590098277</v>
      </c>
      <c r="F1178" s="26">
        <f t="shared" ca="1" si="146"/>
        <v>-691.11278590098277</v>
      </c>
      <c r="G1178" s="27" t="b">
        <f t="shared" ca="1" si="147"/>
        <v>0</v>
      </c>
      <c r="H1178" s="28">
        <f t="shared" ca="1" si="148"/>
        <v>-691.11278590098277</v>
      </c>
      <c r="I1178" s="26">
        <f t="shared" ca="1" si="152"/>
        <v>68420.165804197284</v>
      </c>
      <c r="J1178" s="67"/>
      <c r="W1178" s="32">
        <f t="shared" ca="1" si="149"/>
        <v>0</v>
      </c>
    </row>
    <row r="1179" spans="2:23">
      <c r="B1179" s="25">
        <v>1176</v>
      </c>
      <c r="C1179" s="26">
        <f t="shared" ca="1" si="150"/>
        <v>68420.165804197284</v>
      </c>
      <c r="D1179" s="26">
        <f t="shared" ca="1" si="151"/>
        <v>684.20165804197291</v>
      </c>
      <c r="E1179" s="26">
        <f t="shared" ca="1" si="145"/>
        <v>-684.20165804197291</v>
      </c>
      <c r="F1179" s="26">
        <f t="shared" ca="1" si="146"/>
        <v>-684.20165804197291</v>
      </c>
      <c r="G1179" s="27" t="b">
        <f t="shared" ca="1" si="147"/>
        <v>0</v>
      </c>
      <c r="H1179" s="28">
        <f t="shared" ca="1" si="148"/>
        <v>-684.20165804197291</v>
      </c>
      <c r="I1179" s="26">
        <f t="shared" ca="1" si="152"/>
        <v>67735.964146155311</v>
      </c>
      <c r="J1179" s="67"/>
      <c r="W1179" s="32">
        <f t="shared" ca="1" si="149"/>
        <v>0</v>
      </c>
    </row>
    <row r="1180" spans="2:23">
      <c r="B1180" s="25">
        <v>1177</v>
      </c>
      <c r="C1180" s="26">
        <f t="shared" ca="1" si="150"/>
        <v>67735.964146155311</v>
      </c>
      <c r="D1180" s="26">
        <f t="shared" ca="1" si="151"/>
        <v>677.35964146155311</v>
      </c>
      <c r="E1180" s="26">
        <f t="shared" ca="1" si="145"/>
        <v>-677.35964146155311</v>
      </c>
      <c r="F1180" s="26">
        <f t="shared" ca="1" si="146"/>
        <v>-677.35964146155311</v>
      </c>
      <c r="G1180" s="27" t="b">
        <f t="shared" ca="1" si="147"/>
        <v>0</v>
      </c>
      <c r="H1180" s="28">
        <f t="shared" ca="1" si="148"/>
        <v>-677.35964146155311</v>
      </c>
      <c r="I1180" s="26">
        <f t="shared" ca="1" si="152"/>
        <v>67058.604504693765</v>
      </c>
      <c r="J1180" s="67"/>
      <c r="W1180" s="32">
        <f t="shared" ca="1" si="149"/>
        <v>0</v>
      </c>
    </row>
    <row r="1181" spans="2:23">
      <c r="B1181" s="25">
        <v>1178</v>
      </c>
      <c r="C1181" s="26">
        <f t="shared" ca="1" si="150"/>
        <v>67058.604504693765</v>
      </c>
      <c r="D1181" s="26">
        <f t="shared" ca="1" si="151"/>
        <v>670.58604504693767</v>
      </c>
      <c r="E1181" s="26">
        <f t="shared" ca="1" si="145"/>
        <v>670.58604504693767</v>
      </c>
      <c r="F1181" s="26">
        <f t="shared" ca="1" si="146"/>
        <v>670.58604504693767</v>
      </c>
      <c r="G1181" s="27">
        <f t="shared" ca="1" si="147"/>
        <v>167.64651126173442</v>
      </c>
      <c r="H1181" s="28">
        <f t="shared" ca="1" si="148"/>
        <v>502.93953378520325</v>
      </c>
      <c r="I1181" s="26">
        <f t="shared" ca="1" si="152"/>
        <v>67561.544038478969</v>
      </c>
      <c r="J1181" s="67"/>
      <c r="W1181" s="32">
        <f t="shared" ca="1" si="149"/>
        <v>1</v>
      </c>
    </row>
    <row r="1182" spans="2:23">
      <c r="B1182" s="25">
        <v>1179</v>
      </c>
      <c r="C1182" s="26">
        <f t="shared" ca="1" si="150"/>
        <v>67561.544038478969</v>
      </c>
      <c r="D1182" s="26">
        <f t="shared" ca="1" si="151"/>
        <v>675.61544038478974</v>
      </c>
      <c r="E1182" s="26">
        <f t="shared" ca="1" si="145"/>
        <v>675.61544038478974</v>
      </c>
      <c r="F1182" s="26">
        <f t="shared" ca="1" si="146"/>
        <v>675.61544038478974</v>
      </c>
      <c r="G1182" s="27">
        <f t="shared" ca="1" si="147"/>
        <v>168.90386009619743</v>
      </c>
      <c r="H1182" s="28">
        <f t="shared" ca="1" si="148"/>
        <v>506.7115802885923</v>
      </c>
      <c r="I1182" s="26">
        <f t="shared" ca="1" si="152"/>
        <v>68068.255618767565</v>
      </c>
      <c r="J1182" s="67"/>
      <c r="W1182" s="32">
        <f t="shared" ca="1" si="149"/>
        <v>1</v>
      </c>
    </row>
    <row r="1183" spans="2:23">
      <c r="B1183" s="25">
        <v>1180</v>
      </c>
      <c r="C1183" s="26">
        <f t="shared" ca="1" si="150"/>
        <v>68068.255618767565</v>
      </c>
      <c r="D1183" s="26">
        <f t="shared" ca="1" si="151"/>
        <v>680.68255618767569</v>
      </c>
      <c r="E1183" s="26">
        <f t="shared" ca="1" si="145"/>
        <v>-680.68255618767569</v>
      </c>
      <c r="F1183" s="26">
        <f t="shared" ca="1" si="146"/>
        <v>-680.68255618767569</v>
      </c>
      <c r="G1183" s="27" t="b">
        <f t="shared" ca="1" si="147"/>
        <v>0</v>
      </c>
      <c r="H1183" s="28">
        <f t="shared" ca="1" si="148"/>
        <v>-680.68255618767569</v>
      </c>
      <c r="I1183" s="26">
        <f t="shared" ca="1" si="152"/>
        <v>67387.57306257989</v>
      </c>
      <c r="J1183" s="67"/>
      <c r="W1183" s="32">
        <f t="shared" ca="1" si="149"/>
        <v>0</v>
      </c>
    </row>
    <row r="1184" spans="2:23">
      <c r="B1184" s="25">
        <v>1181</v>
      </c>
      <c r="C1184" s="26">
        <f t="shared" ca="1" si="150"/>
        <v>67387.57306257989</v>
      </c>
      <c r="D1184" s="26">
        <f t="shared" ca="1" si="151"/>
        <v>673.87573062579895</v>
      </c>
      <c r="E1184" s="26">
        <f t="shared" ca="1" si="145"/>
        <v>673.87573062579895</v>
      </c>
      <c r="F1184" s="26">
        <f t="shared" ca="1" si="146"/>
        <v>673.87573062579895</v>
      </c>
      <c r="G1184" s="27">
        <f t="shared" ca="1" si="147"/>
        <v>168.46893265644974</v>
      </c>
      <c r="H1184" s="28">
        <f t="shared" ca="1" si="148"/>
        <v>505.40679796934921</v>
      </c>
      <c r="I1184" s="26">
        <f t="shared" ca="1" si="152"/>
        <v>67892.97986054924</v>
      </c>
      <c r="J1184" s="67"/>
      <c r="W1184" s="32">
        <f t="shared" ca="1" si="149"/>
        <v>1</v>
      </c>
    </row>
    <row r="1185" spans="2:23">
      <c r="B1185" s="25">
        <v>1182</v>
      </c>
      <c r="C1185" s="26">
        <f t="shared" ca="1" si="150"/>
        <v>67892.97986054924</v>
      </c>
      <c r="D1185" s="26">
        <f t="shared" ca="1" si="151"/>
        <v>678.92979860549246</v>
      </c>
      <c r="E1185" s="26">
        <f t="shared" ca="1" si="145"/>
        <v>678.92979860549246</v>
      </c>
      <c r="F1185" s="26">
        <f t="shared" ca="1" si="146"/>
        <v>678.92979860549246</v>
      </c>
      <c r="G1185" s="27">
        <f t="shared" ca="1" si="147"/>
        <v>169.73244965137312</v>
      </c>
      <c r="H1185" s="28">
        <f t="shared" ca="1" si="148"/>
        <v>509.19734895411932</v>
      </c>
      <c r="I1185" s="26">
        <f t="shared" ca="1" si="152"/>
        <v>68402.177209503352</v>
      </c>
      <c r="J1185" s="67"/>
      <c r="W1185" s="32">
        <f t="shared" ca="1" si="149"/>
        <v>1</v>
      </c>
    </row>
    <row r="1186" spans="2:23">
      <c r="B1186" s="25">
        <v>1183</v>
      </c>
      <c r="C1186" s="26">
        <f t="shared" ca="1" si="150"/>
        <v>68402.177209503352</v>
      </c>
      <c r="D1186" s="26">
        <f t="shared" ca="1" si="151"/>
        <v>684.0217720950335</v>
      </c>
      <c r="E1186" s="26">
        <f t="shared" ca="1" si="145"/>
        <v>684.0217720950335</v>
      </c>
      <c r="F1186" s="26">
        <f t="shared" ca="1" si="146"/>
        <v>684.0217720950335</v>
      </c>
      <c r="G1186" s="27">
        <f t="shared" ca="1" si="147"/>
        <v>171.00544302375837</v>
      </c>
      <c r="H1186" s="28">
        <f t="shared" ca="1" si="148"/>
        <v>513.01632907127509</v>
      </c>
      <c r="I1186" s="26">
        <f t="shared" ca="1" si="152"/>
        <v>68915.193538574633</v>
      </c>
      <c r="J1186" s="67"/>
      <c r="W1186" s="32">
        <f t="shared" ca="1" si="149"/>
        <v>1</v>
      </c>
    </row>
    <row r="1187" spans="2:23">
      <c r="B1187" s="25">
        <v>1184</v>
      </c>
      <c r="C1187" s="26">
        <f t="shared" ca="1" si="150"/>
        <v>68915.193538574633</v>
      </c>
      <c r="D1187" s="26">
        <f t="shared" ca="1" si="151"/>
        <v>689.15193538574636</v>
      </c>
      <c r="E1187" s="26">
        <f t="shared" ca="1" si="145"/>
        <v>689.15193538574636</v>
      </c>
      <c r="F1187" s="26">
        <f t="shared" ca="1" si="146"/>
        <v>689.15193538574636</v>
      </c>
      <c r="G1187" s="27">
        <f t="shared" ca="1" si="147"/>
        <v>172.28798384643659</v>
      </c>
      <c r="H1187" s="28">
        <f t="shared" ca="1" si="148"/>
        <v>516.86395153930971</v>
      </c>
      <c r="I1187" s="26">
        <f t="shared" ca="1" si="152"/>
        <v>69432.057490113948</v>
      </c>
      <c r="J1187" s="67"/>
      <c r="W1187" s="32">
        <f t="shared" ca="1" si="149"/>
        <v>1</v>
      </c>
    </row>
    <row r="1188" spans="2:23">
      <c r="B1188" s="25">
        <v>1185</v>
      </c>
      <c r="C1188" s="26">
        <f t="shared" ca="1" si="150"/>
        <v>69432.057490113948</v>
      </c>
      <c r="D1188" s="26">
        <f t="shared" ca="1" si="151"/>
        <v>694.32057490113948</v>
      </c>
      <c r="E1188" s="26">
        <f t="shared" ca="1" si="145"/>
        <v>-694.32057490113948</v>
      </c>
      <c r="F1188" s="26">
        <f t="shared" ca="1" si="146"/>
        <v>-694.32057490113948</v>
      </c>
      <c r="G1188" s="27" t="b">
        <f t="shared" ca="1" si="147"/>
        <v>0</v>
      </c>
      <c r="H1188" s="28">
        <f t="shared" ca="1" si="148"/>
        <v>-694.32057490113948</v>
      </c>
      <c r="I1188" s="26">
        <f t="shared" ca="1" si="152"/>
        <v>68737.736915212809</v>
      </c>
      <c r="J1188" s="67"/>
      <c r="W1188" s="32">
        <f t="shared" ca="1" si="149"/>
        <v>0</v>
      </c>
    </row>
    <row r="1189" spans="2:23">
      <c r="B1189" s="25">
        <v>1186</v>
      </c>
      <c r="C1189" s="26">
        <f t="shared" ca="1" si="150"/>
        <v>68737.736915212809</v>
      </c>
      <c r="D1189" s="26">
        <f t="shared" ca="1" si="151"/>
        <v>687.37736915212815</v>
      </c>
      <c r="E1189" s="26">
        <f t="shared" ca="1" si="145"/>
        <v>687.37736915212815</v>
      </c>
      <c r="F1189" s="26">
        <f t="shared" ca="1" si="146"/>
        <v>687.37736915212815</v>
      </c>
      <c r="G1189" s="27">
        <f t="shared" ca="1" si="147"/>
        <v>171.84434228803204</v>
      </c>
      <c r="H1189" s="28">
        <f t="shared" ca="1" si="148"/>
        <v>515.53302686409609</v>
      </c>
      <c r="I1189" s="26">
        <f t="shared" ca="1" si="152"/>
        <v>69253.269942076906</v>
      </c>
      <c r="J1189" s="67"/>
      <c r="W1189" s="32">
        <f t="shared" ca="1" si="149"/>
        <v>1</v>
      </c>
    </row>
    <row r="1190" spans="2:23">
      <c r="B1190" s="25">
        <v>1187</v>
      </c>
      <c r="C1190" s="26">
        <f t="shared" ca="1" si="150"/>
        <v>69253.269942076906</v>
      </c>
      <c r="D1190" s="26">
        <f t="shared" ca="1" si="151"/>
        <v>692.53269942076906</v>
      </c>
      <c r="E1190" s="26">
        <f t="shared" ca="1" si="145"/>
        <v>692.53269942076906</v>
      </c>
      <c r="F1190" s="26">
        <f t="shared" ca="1" si="146"/>
        <v>692.53269942076906</v>
      </c>
      <c r="G1190" s="27">
        <f t="shared" ca="1" si="147"/>
        <v>173.13317485519227</v>
      </c>
      <c r="H1190" s="28">
        <f t="shared" ca="1" si="148"/>
        <v>519.39952456557683</v>
      </c>
      <c r="I1190" s="26">
        <f t="shared" ca="1" si="152"/>
        <v>69772.669466642488</v>
      </c>
      <c r="J1190" s="67"/>
      <c r="W1190" s="32">
        <f t="shared" ca="1" si="149"/>
        <v>1</v>
      </c>
    </row>
    <row r="1191" spans="2:23">
      <c r="B1191" s="25">
        <v>1188</v>
      </c>
      <c r="C1191" s="26">
        <f t="shared" ca="1" si="150"/>
        <v>69772.669466642488</v>
      </c>
      <c r="D1191" s="26">
        <f t="shared" ca="1" si="151"/>
        <v>697.72669466642492</v>
      </c>
      <c r="E1191" s="26">
        <f t="shared" ca="1" si="145"/>
        <v>697.72669466642492</v>
      </c>
      <c r="F1191" s="26">
        <f t="shared" ca="1" si="146"/>
        <v>697.72669466642492</v>
      </c>
      <c r="G1191" s="27">
        <f t="shared" ca="1" si="147"/>
        <v>174.43167366660623</v>
      </c>
      <c r="H1191" s="28">
        <f t="shared" ca="1" si="148"/>
        <v>523.29502099981869</v>
      </c>
      <c r="I1191" s="26">
        <f t="shared" ca="1" si="152"/>
        <v>70295.964487642312</v>
      </c>
      <c r="J1191" s="67"/>
      <c r="W1191" s="32">
        <f t="shared" ca="1" si="149"/>
        <v>1</v>
      </c>
    </row>
    <row r="1192" spans="2:23">
      <c r="B1192" s="25">
        <v>1189</v>
      </c>
      <c r="C1192" s="26">
        <f t="shared" ca="1" si="150"/>
        <v>70295.964487642312</v>
      </c>
      <c r="D1192" s="26">
        <f t="shared" ca="1" si="151"/>
        <v>702.95964487642311</v>
      </c>
      <c r="E1192" s="26">
        <f t="shared" ca="1" si="145"/>
        <v>-702.95964487642311</v>
      </c>
      <c r="F1192" s="26">
        <f t="shared" ca="1" si="146"/>
        <v>-702.95964487642311</v>
      </c>
      <c r="G1192" s="27" t="b">
        <f t="shared" ca="1" si="147"/>
        <v>0</v>
      </c>
      <c r="H1192" s="28">
        <f t="shared" ca="1" si="148"/>
        <v>-702.95964487642311</v>
      </c>
      <c r="I1192" s="26">
        <f t="shared" ca="1" si="152"/>
        <v>69593.004842765891</v>
      </c>
      <c r="J1192" s="67"/>
      <c r="W1192" s="32">
        <f t="shared" ca="1" si="149"/>
        <v>0</v>
      </c>
    </row>
    <row r="1193" spans="2:23">
      <c r="B1193" s="25">
        <v>1190</v>
      </c>
      <c r="C1193" s="26">
        <f t="shared" ca="1" si="150"/>
        <v>69593.004842765891</v>
      </c>
      <c r="D1193" s="26">
        <f t="shared" ca="1" si="151"/>
        <v>695.9300484276589</v>
      </c>
      <c r="E1193" s="26">
        <f t="shared" ca="1" si="145"/>
        <v>695.9300484276589</v>
      </c>
      <c r="F1193" s="26">
        <f t="shared" ca="1" si="146"/>
        <v>695.9300484276589</v>
      </c>
      <c r="G1193" s="27">
        <f t="shared" ca="1" si="147"/>
        <v>173.98251210691473</v>
      </c>
      <c r="H1193" s="28">
        <f t="shared" ca="1" si="148"/>
        <v>521.94753632074412</v>
      </c>
      <c r="I1193" s="26">
        <f t="shared" ca="1" si="152"/>
        <v>70114.952379086637</v>
      </c>
      <c r="J1193" s="67"/>
      <c r="W1193" s="32">
        <f t="shared" ca="1" si="149"/>
        <v>1</v>
      </c>
    </row>
    <row r="1194" spans="2:23">
      <c r="B1194" s="25">
        <v>1191</v>
      </c>
      <c r="C1194" s="26">
        <f t="shared" ca="1" si="150"/>
        <v>70114.952379086637</v>
      </c>
      <c r="D1194" s="26">
        <f t="shared" ca="1" si="151"/>
        <v>701.1495237908664</v>
      </c>
      <c r="E1194" s="26">
        <f t="shared" ca="1" si="145"/>
        <v>-701.1495237908664</v>
      </c>
      <c r="F1194" s="26">
        <f t="shared" ca="1" si="146"/>
        <v>-701.1495237908664</v>
      </c>
      <c r="G1194" s="27" t="b">
        <f t="shared" ca="1" si="147"/>
        <v>0</v>
      </c>
      <c r="H1194" s="28">
        <f t="shared" ca="1" si="148"/>
        <v>-701.1495237908664</v>
      </c>
      <c r="I1194" s="26">
        <f t="shared" ca="1" si="152"/>
        <v>69413.802855295769</v>
      </c>
      <c r="J1194" s="67"/>
      <c r="W1194" s="32">
        <f t="shared" ca="1" si="149"/>
        <v>0</v>
      </c>
    </row>
    <row r="1195" spans="2:23">
      <c r="B1195" s="25">
        <v>1192</v>
      </c>
      <c r="C1195" s="26">
        <f t="shared" ca="1" si="150"/>
        <v>69413.802855295769</v>
      </c>
      <c r="D1195" s="26">
        <f t="shared" ca="1" si="151"/>
        <v>694.13802855295773</v>
      </c>
      <c r="E1195" s="26">
        <f t="shared" ca="1" si="145"/>
        <v>694.13802855295773</v>
      </c>
      <c r="F1195" s="26">
        <f t="shared" ca="1" si="146"/>
        <v>694.13802855295773</v>
      </c>
      <c r="G1195" s="27">
        <f t="shared" ca="1" si="147"/>
        <v>173.53450713823943</v>
      </c>
      <c r="H1195" s="28">
        <f t="shared" ca="1" si="148"/>
        <v>520.60352141471833</v>
      </c>
      <c r="I1195" s="26">
        <f t="shared" ca="1" si="152"/>
        <v>69934.406376710482</v>
      </c>
      <c r="J1195" s="67"/>
      <c r="W1195" s="32">
        <f t="shared" ca="1" si="149"/>
        <v>1</v>
      </c>
    </row>
    <row r="1196" spans="2:23">
      <c r="B1196" s="25">
        <v>1193</v>
      </c>
      <c r="C1196" s="26">
        <f t="shared" ca="1" si="150"/>
        <v>69934.406376710482</v>
      </c>
      <c r="D1196" s="26">
        <f t="shared" ca="1" si="151"/>
        <v>699.34406376710479</v>
      </c>
      <c r="E1196" s="26">
        <f t="shared" ca="1" si="145"/>
        <v>-699.34406376710479</v>
      </c>
      <c r="F1196" s="26">
        <f t="shared" ca="1" si="146"/>
        <v>-699.34406376710479</v>
      </c>
      <c r="G1196" s="27" t="b">
        <f t="shared" ca="1" si="147"/>
        <v>0</v>
      </c>
      <c r="H1196" s="28">
        <f t="shared" ca="1" si="148"/>
        <v>-699.34406376710479</v>
      </c>
      <c r="I1196" s="26">
        <f t="shared" ca="1" si="152"/>
        <v>69235.062312943381</v>
      </c>
      <c r="J1196" s="67"/>
      <c r="W1196" s="32">
        <f t="shared" ca="1" si="149"/>
        <v>0</v>
      </c>
    </row>
    <row r="1197" spans="2:23">
      <c r="B1197" s="25">
        <v>1194</v>
      </c>
      <c r="C1197" s="26">
        <f t="shared" ca="1" si="150"/>
        <v>69235.062312943381</v>
      </c>
      <c r="D1197" s="26">
        <f t="shared" ca="1" si="151"/>
        <v>692.35062312943387</v>
      </c>
      <c r="E1197" s="26">
        <f t="shared" ca="1" si="145"/>
        <v>692.35062312943387</v>
      </c>
      <c r="F1197" s="26">
        <f t="shared" ca="1" si="146"/>
        <v>692.35062312943387</v>
      </c>
      <c r="G1197" s="27">
        <f t="shared" ca="1" si="147"/>
        <v>173.08765578235847</v>
      </c>
      <c r="H1197" s="28">
        <f t="shared" ca="1" si="148"/>
        <v>519.26296734707535</v>
      </c>
      <c r="I1197" s="26">
        <f t="shared" ca="1" si="152"/>
        <v>69754.325280290461</v>
      </c>
      <c r="J1197" s="67"/>
      <c r="W1197" s="32">
        <f t="shared" ca="1" si="149"/>
        <v>1</v>
      </c>
    </row>
    <row r="1198" spans="2:23">
      <c r="B1198" s="25">
        <v>1195</v>
      </c>
      <c r="C1198" s="26">
        <f t="shared" ca="1" si="150"/>
        <v>69754.325280290461</v>
      </c>
      <c r="D1198" s="26">
        <f t="shared" ca="1" si="151"/>
        <v>697.54325280290459</v>
      </c>
      <c r="E1198" s="26">
        <f t="shared" ca="1" si="145"/>
        <v>697.54325280290459</v>
      </c>
      <c r="F1198" s="26">
        <f t="shared" ca="1" si="146"/>
        <v>697.54325280290459</v>
      </c>
      <c r="G1198" s="27">
        <f t="shared" ca="1" si="147"/>
        <v>174.38581320072615</v>
      </c>
      <c r="H1198" s="28">
        <f t="shared" ca="1" si="148"/>
        <v>523.15743960217844</v>
      </c>
      <c r="I1198" s="26">
        <f t="shared" ca="1" si="152"/>
        <v>70277.482719892636</v>
      </c>
      <c r="J1198" s="67"/>
      <c r="W1198" s="32">
        <f t="shared" ca="1" si="149"/>
        <v>1</v>
      </c>
    </row>
    <row r="1199" spans="2:23">
      <c r="B1199" s="25">
        <v>1196</v>
      </c>
      <c r="C1199" s="26">
        <f t="shared" ca="1" si="150"/>
        <v>70277.482719892636</v>
      </c>
      <c r="D1199" s="26">
        <f t="shared" ca="1" si="151"/>
        <v>702.77482719892635</v>
      </c>
      <c r="E1199" s="26">
        <f t="shared" ca="1" si="145"/>
        <v>702.77482719892635</v>
      </c>
      <c r="F1199" s="26">
        <f t="shared" ca="1" si="146"/>
        <v>702.77482719892635</v>
      </c>
      <c r="G1199" s="27">
        <f t="shared" ca="1" si="147"/>
        <v>175.69370679973159</v>
      </c>
      <c r="H1199" s="28">
        <f t="shared" ca="1" si="148"/>
        <v>527.08112039919479</v>
      </c>
      <c r="I1199" s="26">
        <f t="shared" ca="1" si="152"/>
        <v>70804.563840291827</v>
      </c>
      <c r="J1199" s="67"/>
      <c r="W1199" s="32">
        <f t="shared" ca="1" si="149"/>
        <v>1</v>
      </c>
    </row>
    <row r="1200" spans="2:23">
      <c r="B1200" s="25">
        <v>1197</v>
      </c>
      <c r="C1200" s="26">
        <f t="shared" ca="1" si="150"/>
        <v>70804.563840291827</v>
      </c>
      <c r="D1200" s="26">
        <f t="shared" ca="1" si="151"/>
        <v>708.04563840291826</v>
      </c>
      <c r="E1200" s="26">
        <f t="shared" ca="1" si="145"/>
        <v>708.04563840291826</v>
      </c>
      <c r="F1200" s="26">
        <f t="shared" ca="1" si="146"/>
        <v>708.04563840291826</v>
      </c>
      <c r="G1200" s="27">
        <f t="shared" ca="1" si="147"/>
        <v>177.01140960072956</v>
      </c>
      <c r="H1200" s="28">
        <f t="shared" ca="1" si="148"/>
        <v>531.03422880218864</v>
      </c>
      <c r="I1200" s="26">
        <f t="shared" ca="1" si="152"/>
        <v>71335.59806909402</v>
      </c>
      <c r="J1200" s="67"/>
      <c r="W1200" s="32">
        <f t="shared" ca="1" si="149"/>
        <v>1</v>
      </c>
    </row>
    <row r="1201" spans="2:23">
      <c r="B1201" s="25">
        <v>1198</v>
      </c>
      <c r="C1201" s="26">
        <f t="shared" ca="1" si="150"/>
        <v>71335.59806909402</v>
      </c>
      <c r="D1201" s="26">
        <f t="shared" ca="1" si="151"/>
        <v>713.35598069094021</v>
      </c>
      <c r="E1201" s="26">
        <f t="shared" ca="1" si="145"/>
        <v>713.35598069094021</v>
      </c>
      <c r="F1201" s="26">
        <f t="shared" ca="1" si="146"/>
        <v>713.35598069094021</v>
      </c>
      <c r="G1201" s="27">
        <f t="shared" ca="1" si="147"/>
        <v>178.33899517273505</v>
      </c>
      <c r="H1201" s="28">
        <f t="shared" ca="1" si="148"/>
        <v>535.01698551820516</v>
      </c>
      <c r="I1201" s="26">
        <f t="shared" ca="1" si="152"/>
        <v>71870.615054612223</v>
      </c>
      <c r="J1201" s="67"/>
      <c r="W1201" s="32">
        <f t="shared" ca="1" si="149"/>
        <v>1</v>
      </c>
    </row>
    <row r="1202" spans="2:23">
      <c r="B1202" s="25">
        <v>1199</v>
      </c>
      <c r="C1202" s="26">
        <f t="shared" ca="1" si="150"/>
        <v>71870.615054612223</v>
      </c>
      <c r="D1202" s="26">
        <f t="shared" ca="1" si="151"/>
        <v>718.70615054612222</v>
      </c>
      <c r="E1202" s="26">
        <f t="shared" ca="1" si="145"/>
        <v>718.70615054612222</v>
      </c>
      <c r="F1202" s="26">
        <f t="shared" ca="1" si="146"/>
        <v>718.70615054612222</v>
      </c>
      <c r="G1202" s="27">
        <f t="shared" ca="1" si="147"/>
        <v>179.67653763653055</v>
      </c>
      <c r="H1202" s="28">
        <f t="shared" ca="1" si="148"/>
        <v>539.02961290959161</v>
      </c>
      <c r="I1202" s="26">
        <f t="shared" ca="1" si="152"/>
        <v>72409.644667521818</v>
      </c>
      <c r="J1202" s="67"/>
      <c r="W1202" s="32">
        <f t="shared" ca="1" si="149"/>
        <v>1</v>
      </c>
    </row>
    <row r="1203" spans="2:23">
      <c r="B1203" s="25">
        <v>1200</v>
      </c>
      <c r="C1203" s="26">
        <f t="shared" ca="1" si="150"/>
        <v>72409.644667521818</v>
      </c>
      <c r="D1203" s="26">
        <f t="shared" ca="1" si="151"/>
        <v>724.0964466752182</v>
      </c>
      <c r="E1203" s="26">
        <f t="shared" ca="1" si="145"/>
        <v>724.0964466752182</v>
      </c>
      <c r="F1203" s="26">
        <f t="shared" ca="1" si="146"/>
        <v>724.0964466752182</v>
      </c>
      <c r="G1203" s="27">
        <f t="shared" ca="1" si="147"/>
        <v>181.02411166880455</v>
      </c>
      <c r="H1203" s="28">
        <f t="shared" ca="1" si="148"/>
        <v>543.0723350064136</v>
      </c>
      <c r="I1203" s="26">
        <f t="shared" ca="1" si="152"/>
        <v>72952.717002528225</v>
      </c>
      <c r="J1203" s="67"/>
      <c r="W1203" s="32">
        <f t="shared" ca="1" si="149"/>
        <v>1</v>
      </c>
    </row>
    <row r="1204" spans="2:23">
      <c r="B1204" s="25"/>
      <c r="C1204" s="26"/>
      <c r="D1204" s="26"/>
      <c r="E1204" s="26"/>
      <c r="F1204" s="26"/>
      <c r="G1204" s="27"/>
      <c r="H1204" s="28"/>
      <c r="I1204" s="26"/>
      <c r="J1204" s="67"/>
      <c r="W1204" s="32"/>
    </row>
    <row r="1205" spans="2:23">
      <c r="B1205" s="25"/>
      <c r="C1205" s="26"/>
      <c r="D1205" s="26"/>
      <c r="E1205" s="26"/>
      <c r="F1205" s="26"/>
      <c r="G1205" s="27"/>
      <c r="H1205" s="28"/>
      <c r="I1205" s="26"/>
      <c r="J1205" s="67"/>
      <c r="W1205" s="32"/>
    </row>
    <row r="1206" spans="2:23">
      <c r="B1206" s="25"/>
      <c r="C1206" s="26"/>
      <c r="D1206" s="26"/>
      <c r="E1206" s="26"/>
      <c r="F1206" s="26"/>
      <c r="G1206" s="27"/>
      <c r="H1206" s="28"/>
      <c r="I1206" s="26"/>
      <c r="J1206" s="67"/>
      <c r="W1206" s="32"/>
    </row>
    <row r="1207" spans="2:23">
      <c r="B1207" s="25"/>
      <c r="C1207" s="26"/>
      <c r="D1207" s="26"/>
      <c r="E1207" s="26"/>
      <c r="F1207" s="26"/>
      <c r="G1207" s="27"/>
      <c r="H1207" s="28"/>
      <c r="I1207" s="26"/>
      <c r="J1207" s="67"/>
      <c r="W1207" s="32"/>
    </row>
    <row r="1208" spans="2:23">
      <c r="B1208" s="25"/>
      <c r="C1208" s="26"/>
      <c r="D1208" s="26"/>
      <c r="E1208" s="26"/>
      <c r="F1208" s="26"/>
      <c r="G1208" s="27"/>
      <c r="H1208" s="28"/>
      <c r="I1208" s="26"/>
      <c r="J1208" s="67"/>
      <c r="W1208" s="32"/>
    </row>
    <row r="1209" spans="2:23">
      <c r="B1209" s="25"/>
      <c r="C1209" s="26"/>
      <c r="D1209" s="26"/>
      <c r="E1209" s="26"/>
      <c r="F1209" s="26"/>
      <c r="G1209" s="27"/>
      <c r="H1209" s="28"/>
      <c r="I1209" s="26"/>
      <c r="J1209" s="67"/>
      <c r="W1209" s="32"/>
    </row>
    <row r="1210" spans="2:23">
      <c r="B1210" s="25"/>
      <c r="C1210" s="26"/>
      <c r="D1210" s="26"/>
      <c r="E1210" s="26"/>
      <c r="F1210" s="26"/>
      <c r="G1210" s="27"/>
      <c r="H1210" s="28"/>
      <c r="I1210" s="26"/>
      <c r="J1210" s="67"/>
      <c r="W1210" s="32"/>
    </row>
    <row r="1211" spans="2:23">
      <c r="B1211" s="25"/>
      <c r="C1211" s="26"/>
      <c r="D1211" s="26"/>
      <c r="E1211" s="26"/>
      <c r="F1211" s="26"/>
      <c r="G1211" s="27"/>
      <c r="H1211" s="28"/>
      <c r="I1211" s="26"/>
      <c r="J1211" s="67"/>
      <c r="W1211" s="32"/>
    </row>
    <row r="1212" spans="2:23">
      <c r="B1212" s="25"/>
      <c r="C1212" s="26"/>
      <c r="D1212" s="26"/>
      <c r="E1212" s="26"/>
      <c r="F1212" s="26"/>
      <c r="G1212" s="27"/>
      <c r="H1212" s="28"/>
      <c r="I1212" s="26"/>
      <c r="J1212" s="67"/>
      <c r="W1212" s="32"/>
    </row>
    <row r="1213" spans="2:23">
      <c r="B1213" s="25"/>
      <c r="C1213" s="26"/>
      <c r="D1213" s="26"/>
      <c r="E1213" s="26"/>
      <c r="F1213" s="26"/>
      <c r="G1213" s="27"/>
      <c r="H1213" s="28"/>
      <c r="I1213" s="26"/>
      <c r="J1213" s="67"/>
      <c r="W1213" s="32"/>
    </row>
    <row r="1214" spans="2:23">
      <c r="B1214" s="25"/>
      <c r="C1214" s="26"/>
      <c r="D1214" s="26"/>
      <c r="E1214" s="26"/>
      <c r="F1214" s="26"/>
      <c r="G1214" s="27"/>
      <c r="H1214" s="28"/>
      <c r="I1214" s="26"/>
      <c r="J1214" s="67"/>
      <c r="W1214" s="32"/>
    </row>
    <row r="1215" spans="2:23">
      <c r="B1215" s="25"/>
      <c r="C1215" s="26"/>
      <c r="D1215" s="26"/>
      <c r="E1215" s="26"/>
      <c r="F1215" s="26"/>
      <c r="G1215" s="27"/>
      <c r="H1215" s="28"/>
      <c r="I1215" s="26"/>
      <c r="J1215" s="67"/>
      <c r="W1215" s="32"/>
    </row>
    <row r="1216" spans="2:23">
      <c r="B1216" s="25"/>
      <c r="C1216" s="26"/>
      <c r="D1216" s="26"/>
      <c r="E1216" s="26"/>
      <c r="F1216" s="26"/>
      <c r="G1216" s="27"/>
      <c r="H1216" s="28"/>
      <c r="I1216" s="26"/>
      <c r="J1216" s="67"/>
      <c r="W1216" s="32"/>
    </row>
    <row r="1217" spans="2:23">
      <c r="B1217" s="25"/>
      <c r="C1217" s="26"/>
      <c r="D1217" s="26"/>
      <c r="E1217" s="26"/>
      <c r="F1217" s="26"/>
      <c r="G1217" s="27"/>
      <c r="H1217" s="28"/>
      <c r="I1217" s="26"/>
      <c r="J1217" s="67"/>
      <c r="W1217" s="32"/>
    </row>
    <row r="1218" spans="2:23">
      <c r="B1218" s="25"/>
      <c r="C1218" s="26"/>
      <c r="D1218" s="26"/>
      <c r="E1218" s="26"/>
      <c r="F1218" s="26"/>
      <c r="G1218" s="27"/>
      <c r="H1218" s="28"/>
      <c r="I1218" s="26"/>
      <c r="J1218" s="67"/>
      <c r="W1218" s="32"/>
    </row>
    <row r="1219" spans="2:23">
      <c r="B1219" s="25"/>
      <c r="C1219" s="26"/>
      <c r="D1219" s="26"/>
      <c r="E1219" s="26"/>
      <c r="F1219" s="26"/>
      <c r="G1219" s="27"/>
      <c r="H1219" s="28"/>
      <c r="I1219" s="26"/>
      <c r="J1219" s="67"/>
      <c r="W1219" s="32"/>
    </row>
    <row r="1220" spans="2:23">
      <c r="B1220" s="25"/>
      <c r="C1220" s="26"/>
      <c r="D1220" s="26"/>
      <c r="E1220" s="26"/>
      <c r="F1220" s="26"/>
      <c r="G1220" s="27"/>
      <c r="H1220" s="28"/>
      <c r="I1220" s="26"/>
      <c r="J1220" s="67"/>
      <c r="W1220" s="32"/>
    </row>
    <row r="1221" spans="2:23">
      <c r="B1221" s="25"/>
      <c r="C1221" s="26"/>
      <c r="D1221" s="26"/>
      <c r="E1221" s="26"/>
      <c r="F1221" s="26"/>
      <c r="G1221" s="27"/>
      <c r="H1221" s="28"/>
      <c r="I1221" s="26"/>
      <c r="J1221" s="67"/>
      <c r="W1221" s="32"/>
    </row>
    <row r="1222" spans="2:23">
      <c r="B1222" s="25"/>
      <c r="C1222" s="26"/>
      <c r="D1222" s="26"/>
      <c r="E1222" s="26"/>
      <c r="F1222" s="26"/>
      <c r="G1222" s="27"/>
      <c r="H1222" s="28"/>
      <c r="I1222" s="26"/>
      <c r="J1222" s="67"/>
      <c r="W1222" s="32"/>
    </row>
    <row r="1223" spans="2:23">
      <c r="B1223" s="25"/>
      <c r="C1223" s="26"/>
      <c r="D1223" s="26"/>
      <c r="E1223" s="26"/>
      <c r="F1223" s="26"/>
      <c r="G1223" s="27"/>
      <c r="H1223" s="28"/>
      <c r="I1223" s="26"/>
      <c r="J1223" s="67"/>
      <c r="W1223" s="32"/>
    </row>
    <row r="1224" spans="2:23">
      <c r="B1224" s="25"/>
      <c r="C1224" s="26"/>
      <c r="D1224" s="26"/>
      <c r="E1224" s="26"/>
      <c r="F1224" s="26"/>
      <c r="G1224" s="27"/>
      <c r="H1224" s="28"/>
      <c r="I1224" s="26"/>
      <c r="J1224" s="67"/>
      <c r="W1224" s="32"/>
    </row>
    <row r="1225" spans="2:23">
      <c r="B1225" s="25"/>
      <c r="C1225" s="26"/>
      <c r="D1225" s="26"/>
      <c r="E1225" s="26"/>
      <c r="F1225" s="26"/>
      <c r="G1225" s="27"/>
      <c r="H1225" s="28"/>
      <c r="I1225" s="26"/>
      <c r="J1225" s="67"/>
      <c r="W1225" s="32"/>
    </row>
    <row r="1226" spans="2:23">
      <c r="B1226" s="25"/>
      <c r="C1226" s="26"/>
      <c r="D1226" s="26"/>
      <c r="E1226" s="26"/>
      <c r="F1226" s="26"/>
      <c r="G1226" s="27"/>
      <c r="H1226" s="28"/>
      <c r="I1226" s="26"/>
      <c r="J1226" s="67"/>
      <c r="W1226" s="32"/>
    </row>
    <row r="1227" spans="2:23">
      <c r="B1227" s="25"/>
      <c r="C1227" s="26"/>
      <c r="D1227" s="26"/>
      <c r="E1227" s="26"/>
      <c r="F1227" s="26"/>
      <c r="G1227" s="27"/>
      <c r="H1227" s="28"/>
      <c r="I1227" s="26"/>
      <c r="J1227" s="67"/>
      <c r="W1227" s="32"/>
    </row>
    <row r="1228" spans="2:23">
      <c r="B1228" s="25"/>
      <c r="C1228" s="26"/>
      <c r="D1228" s="26"/>
      <c r="E1228" s="26"/>
      <c r="F1228" s="26"/>
      <c r="G1228" s="27"/>
      <c r="H1228" s="28"/>
      <c r="I1228" s="26"/>
      <c r="J1228" s="67"/>
      <c r="W1228" s="32"/>
    </row>
    <row r="1229" spans="2:23">
      <c r="B1229" s="25"/>
      <c r="C1229" s="26"/>
      <c r="D1229" s="26"/>
      <c r="E1229" s="26"/>
      <c r="F1229" s="26"/>
      <c r="G1229" s="27"/>
      <c r="H1229" s="28"/>
      <c r="I1229" s="26"/>
      <c r="J1229" s="67"/>
      <c r="W1229" s="32"/>
    </row>
    <row r="1230" spans="2:23">
      <c r="B1230" s="25"/>
      <c r="C1230" s="26"/>
      <c r="D1230" s="26"/>
      <c r="E1230" s="26"/>
      <c r="F1230" s="26"/>
      <c r="G1230" s="27"/>
      <c r="H1230" s="28"/>
      <c r="I1230" s="26"/>
      <c r="J1230" s="67"/>
      <c r="W1230" s="32"/>
    </row>
    <row r="1231" spans="2:23">
      <c r="B1231" s="25"/>
      <c r="C1231" s="26"/>
      <c r="D1231" s="26"/>
      <c r="E1231" s="26"/>
      <c r="F1231" s="26"/>
      <c r="G1231" s="27"/>
      <c r="H1231" s="28"/>
      <c r="I1231" s="26"/>
      <c r="J1231" s="67"/>
      <c r="W1231" s="32"/>
    </row>
    <row r="1232" spans="2:23">
      <c r="B1232" s="25"/>
      <c r="C1232" s="26"/>
      <c r="D1232" s="26"/>
      <c r="E1232" s="26"/>
      <c r="F1232" s="26"/>
      <c r="G1232" s="27"/>
      <c r="H1232" s="28"/>
      <c r="I1232" s="26"/>
      <c r="J1232" s="67"/>
      <c r="W1232" s="32"/>
    </row>
    <row r="1233" spans="2:23">
      <c r="B1233" s="25"/>
      <c r="C1233" s="26"/>
      <c r="D1233" s="26"/>
      <c r="E1233" s="26"/>
      <c r="F1233" s="26"/>
      <c r="G1233" s="27"/>
      <c r="H1233" s="28"/>
      <c r="I1233" s="26"/>
      <c r="J1233" s="67"/>
      <c r="W1233" s="32"/>
    </row>
    <row r="1234" spans="2:23">
      <c r="B1234" s="25"/>
      <c r="C1234" s="26"/>
      <c r="D1234" s="26"/>
      <c r="E1234" s="26"/>
      <c r="F1234" s="26"/>
      <c r="G1234" s="27"/>
      <c r="H1234" s="28"/>
      <c r="I1234" s="26"/>
      <c r="J1234" s="67"/>
      <c r="W1234" s="32"/>
    </row>
    <row r="1235" spans="2:23">
      <c r="B1235" s="25"/>
      <c r="C1235" s="26"/>
      <c r="D1235" s="26"/>
      <c r="E1235" s="26"/>
      <c r="F1235" s="26"/>
      <c r="G1235" s="27"/>
      <c r="H1235" s="28"/>
      <c r="I1235" s="26"/>
      <c r="J1235" s="67"/>
      <c r="W1235" s="32"/>
    </row>
    <row r="1236" spans="2:23">
      <c r="B1236" s="25"/>
      <c r="C1236" s="26"/>
      <c r="D1236" s="26"/>
      <c r="E1236" s="26"/>
      <c r="F1236" s="26"/>
      <c r="G1236" s="27"/>
      <c r="H1236" s="28"/>
      <c r="I1236" s="26"/>
      <c r="J1236" s="67"/>
      <c r="W1236" s="32"/>
    </row>
    <row r="1237" spans="2:23">
      <c r="B1237" s="25"/>
      <c r="C1237" s="26"/>
      <c r="D1237" s="26"/>
      <c r="E1237" s="26"/>
      <c r="F1237" s="26"/>
      <c r="G1237" s="27"/>
      <c r="H1237" s="28"/>
      <c r="I1237" s="26"/>
      <c r="J1237" s="67"/>
      <c r="W1237" s="32"/>
    </row>
    <row r="1238" spans="2:23">
      <c r="B1238" s="25"/>
      <c r="C1238" s="26"/>
      <c r="D1238" s="26"/>
      <c r="E1238" s="26"/>
      <c r="F1238" s="26"/>
      <c r="G1238" s="27"/>
      <c r="H1238" s="28"/>
      <c r="I1238" s="26"/>
      <c r="J1238" s="67"/>
      <c r="W1238" s="32"/>
    </row>
    <row r="1239" spans="2:23">
      <c r="B1239" s="25"/>
      <c r="C1239" s="26"/>
      <c r="D1239" s="26"/>
      <c r="E1239" s="26"/>
      <c r="F1239" s="26"/>
      <c r="G1239" s="27"/>
      <c r="H1239" s="28"/>
      <c r="I1239" s="26"/>
      <c r="J1239" s="67"/>
      <c r="W1239" s="32"/>
    </row>
    <row r="1240" spans="2:23">
      <c r="B1240" s="25"/>
      <c r="C1240" s="26"/>
      <c r="D1240" s="26"/>
      <c r="E1240" s="26"/>
      <c r="F1240" s="26"/>
      <c r="G1240" s="27"/>
      <c r="H1240" s="28"/>
      <c r="I1240" s="26"/>
      <c r="J1240" s="67"/>
      <c r="W1240" s="32"/>
    </row>
    <row r="1241" spans="2:23">
      <c r="B1241" s="25"/>
      <c r="C1241" s="26"/>
      <c r="D1241" s="26"/>
      <c r="E1241" s="26"/>
      <c r="F1241" s="26"/>
      <c r="G1241" s="27"/>
      <c r="H1241" s="28"/>
      <c r="I1241" s="26"/>
      <c r="J1241" s="67"/>
      <c r="W1241" s="32"/>
    </row>
    <row r="1242" spans="2:23">
      <c r="B1242" s="25"/>
      <c r="C1242" s="26"/>
      <c r="D1242" s="26"/>
      <c r="E1242" s="26"/>
      <c r="F1242" s="26"/>
      <c r="G1242" s="27"/>
      <c r="H1242" s="28"/>
      <c r="I1242" s="26"/>
      <c r="J1242" s="67"/>
      <c r="W1242" s="32"/>
    </row>
    <row r="1243" spans="2:23">
      <c r="B1243" s="25"/>
      <c r="C1243" s="26"/>
      <c r="D1243" s="26"/>
      <c r="E1243" s="26"/>
      <c r="F1243" s="26"/>
      <c r="G1243" s="27"/>
      <c r="H1243" s="28"/>
      <c r="I1243" s="26"/>
      <c r="J1243" s="67"/>
      <c r="W1243" s="32"/>
    </row>
    <row r="1244" spans="2:23">
      <c r="B1244" s="25"/>
      <c r="C1244" s="26"/>
      <c r="D1244" s="26"/>
      <c r="E1244" s="26"/>
      <c r="F1244" s="26"/>
      <c r="G1244" s="27"/>
      <c r="H1244" s="28"/>
      <c r="I1244" s="26"/>
      <c r="J1244" s="67"/>
      <c r="W1244" s="32"/>
    </row>
    <row r="1245" spans="2:23">
      <c r="B1245" s="25"/>
      <c r="C1245" s="26"/>
      <c r="D1245" s="26"/>
      <c r="E1245" s="26"/>
      <c r="F1245" s="26"/>
      <c r="G1245" s="27"/>
      <c r="H1245" s="28"/>
      <c r="I1245" s="26"/>
      <c r="J1245" s="67"/>
      <c r="W1245" s="32"/>
    </row>
    <row r="1246" spans="2:23">
      <c r="B1246" s="25"/>
      <c r="C1246" s="26"/>
      <c r="D1246" s="26"/>
      <c r="E1246" s="26"/>
      <c r="F1246" s="26"/>
      <c r="G1246" s="27"/>
      <c r="H1246" s="28"/>
      <c r="I1246" s="26"/>
      <c r="J1246" s="67"/>
      <c r="W1246" s="32"/>
    </row>
    <row r="1247" spans="2:23">
      <c r="B1247" s="25"/>
      <c r="C1247" s="26"/>
      <c r="D1247" s="26"/>
      <c r="E1247" s="26"/>
      <c r="F1247" s="26"/>
      <c r="G1247" s="27"/>
      <c r="H1247" s="28"/>
      <c r="I1247" s="26"/>
      <c r="J1247" s="67"/>
      <c r="W1247" s="32"/>
    </row>
    <row r="1248" spans="2:23">
      <c r="B1248" s="25"/>
      <c r="C1248" s="26"/>
      <c r="D1248" s="26"/>
      <c r="E1248" s="26"/>
      <c r="F1248" s="26"/>
      <c r="G1248" s="27"/>
      <c r="H1248" s="28"/>
      <c r="I1248" s="26"/>
      <c r="J1248" s="67"/>
      <c r="W1248" s="32"/>
    </row>
    <row r="1249" spans="2:23">
      <c r="B1249" s="25"/>
      <c r="C1249" s="26"/>
      <c r="D1249" s="26"/>
      <c r="E1249" s="26"/>
      <c r="F1249" s="26"/>
      <c r="G1249" s="27"/>
      <c r="H1249" s="28"/>
      <c r="I1249" s="26"/>
      <c r="J1249" s="67"/>
      <c r="W1249" s="32"/>
    </row>
    <row r="1250" spans="2:23">
      <c r="B1250" s="25"/>
      <c r="C1250" s="26"/>
      <c r="D1250" s="26"/>
      <c r="E1250" s="26"/>
      <c r="F1250" s="26"/>
      <c r="G1250" s="27"/>
      <c r="H1250" s="28"/>
      <c r="I1250" s="26"/>
      <c r="J1250" s="67"/>
      <c r="W1250" s="32"/>
    </row>
    <row r="1251" spans="2:23">
      <c r="B1251" s="25"/>
      <c r="C1251" s="26"/>
      <c r="D1251" s="26"/>
      <c r="E1251" s="26"/>
      <c r="F1251" s="26"/>
      <c r="G1251" s="27"/>
      <c r="H1251" s="28"/>
      <c r="I1251" s="26"/>
      <c r="J1251" s="67"/>
      <c r="W1251" s="32"/>
    </row>
    <row r="1252" spans="2:23">
      <c r="B1252" s="25"/>
      <c r="C1252" s="26"/>
      <c r="D1252" s="26"/>
      <c r="E1252" s="26"/>
      <c r="F1252" s="26"/>
      <c r="G1252" s="27"/>
      <c r="H1252" s="28"/>
      <c r="I1252" s="26"/>
      <c r="J1252" s="67"/>
      <c r="W1252" s="32"/>
    </row>
    <row r="1253" spans="2:23">
      <c r="B1253" s="25"/>
      <c r="C1253" s="26"/>
      <c r="D1253" s="26"/>
      <c r="E1253" s="26"/>
      <c r="F1253" s="26"/>
      <c r="G1253" s="27"/>
      <c r="H1253" s="28"/>
      <c r="I1253" s="26"/>
      <c r="J1253" s="67"/>
      <c r="W1253" s="32"/>
    </row>
    <row r="1254" spans="2:23">
      <c r="J1254" s="67"/>
    </row>
    <row r="1255" spans="2:23">
      <c r="J1255" s="67"/>
    </row>
    <row r="1256" spans="2:23">
      <c r="J1256" s="67"/>
    </row>
    <row r="1257" spans="2:23">
      <c r="J1257" s="67"/>
    </row>
    <row r="1258" spans="2:23">
      <c r="J1258" s="67"/>
    </row>
    <row r="1259" spans="2:23">
      <c r="J1259" s="67"/>
    </row>
    <row r="1260" spans="2:23">
      <c r="J1260" s="67"/>
    </row>
    <row r="1261" spans="2:23">
      <c r="J1261" s="67"/>
    </row>
    <row r="1262" spans="2:23">
      <c r="J1262" s="67"/>
    </row>
    <row r="1263" spans="2:23">
      <c r="J1263" s="67"/>
    </row>
    <row r="1264" spans="2:23">
      <c r="J1264" s="67"/>
    </row>
    <row r="1265" spans="10:10">
      <c r="J1265" s="67"/>
    </row>
    <row r="1266" spans="10:10">
      <c r="J1266" s="67"/>
    </row>
    <row r="1267" spans="10:10">
      <c r="J1267" s="67"/>
    </row>
    <row r="1268" spans="10:10">
      <c r="J1268" s="67"/>
    </row>
    <row r="1269" spans="10:10">
      <c r="J1269" s="67"/>
    </row>
    <row r="1270" spans="10:10">
      <c r="J1270" s="67"/>
    </row>
    <row r="1271" spans="10:10">
      <c r="J1271" s="67"/>
    </row>
    <row r="1272" spans="10:10">
      <c r="J1272" s="67"/>
    </row>
    <row r="1273" spans="10:10">
      <c r="J1273" s="67"/>
    </row>
    <row r="1274" spans="10:10">
      <c r="J1274" s="67"/>
    </row>
    <row r="1275" spans="10:10">
      <c r="J1275" s="67"/>
    </row>
    <row r="1276" spans="10:10">
      <c r="J1276" s="67"/>
    </row>
    <row r="1277" spans="10:10">
      <c r="J1277" s="67"/>
    </row>
    <row r="1278" spans="10:10">
      <c r="J1278" s="67"/>
    </row>
    <row r="1279" spans="10:10">
      <c r="J1279" s="67"/>
    </row>
    <row r="1280" spans="10:10">
      <c r="J1280" s="67"/>
    </row>
    <row r="1281" spans="10:10">
      <c r="J1281" s="67"/>
    </row>
    <row r="1282" spans="10:10">
      <c r="J1282" s="67"/>
    </row>
    <row r="1283" spans="10:10">
      <c r="J1283" s="67"/>
    </row>
    <row r="1284" spans="10:10">
      <c r="J1284" s="67"/>
    </row>
    <row r="1285" spans="10:10">
      <c r="J1285" s="67"/>
    </row>
    <row r="1286" spans="10:10">
      <c r="J1286" s="67"/>
    </row>
    <row r="1287" spans="10:10">
      <c r="J1287" s="67"/>
    </row>
    <row r="1288" spans="10:10">
      <c r="J1288" s="67"/>
    </row>
    <row r="1289" spans="10:10">
      <c r="J1289" s="67"/>
    </row>
    <row r="1290" spans="10:10">
      <c r="J1290" s="67"/>
    </row>
    <row r="1291" spans="10:10">
      <c r="J1291" s="67"/>
    </row>
    <row r="1292" spans="10:10">
      <c r="J1292" s="67"/>
    </row>
    <row r="1293" spans="10:10">
      <c r="J1293" s="67"/>
    </row>
    <row r="1294" spans="10:10">
      <c r="J1294" s="67"/>
    </row>
    <row r="1295" spans="10:10">
      <c r="J1295" s="67"/>
    </row>
    <row r="1296" spans="10:10">
      <c r="J1296" s="67"/>
    </row>
    <row r="1297" spans="10:10">
      <c r="J1297" s="67"/>
    </row>
    <row r="1298" spans="10:10">
      <c r="J1298" s="67"/>
    </row>
    <row r="1299" spans="10:10">
      <c r="J1299" s="67"/>
    </row>
    <row r="1300" spans="10:10">
      <c r="J1300" s="67"/>
    </row>
    <row r="1301" spans="10:10">
      <c r="J1301" s="67"/>
    </row>
    <row r="1302" spans="10:10">
      <c r="J1302" s="67"/>
    </row>
    <row r="1303" spans="10:10">
      <c r="J1303" s="67"/>
    </row>
    <row r="1304" spans="10:10">
      <c r="J1304" s="67"/>
    </row>
    <row r="1305" spans="10:10">
      <c r="J1305" s="67"/>
    </row>
    <row r="1306" spans="10:10">
      <c r="J1306" s="67"/>
    </row>
    <row r="1307" spans="10:10">
      <c r="J1307" s="67"/>
    </row>
    <row r="1308" spans="10:10">
      <c r="J1308" s="67"/>
    </row>
    <row r="1309" spans="10:10">
      <c r="J1309" s="67"/>
    </row>
    <row r="1310" spans="10:10">
      <c r="J1310" s="67"/>
    </row>
    <row r="1311" spans="10:10">
      <c r="J1311" s="67"/>
    </row>
    <row r="1312" spans="10:10">
      <c r="J1312" s="67"/>
    </row>
    <row r="1313" spans="10:10">
      <c r="J1313" s="67"/>
    </row>
    <row r="1314" spans="10:10">
      <c r="J1314" s="67"/>
    </row>
    <row r="1315" spans="10:10">
      <c r="J1315" s="67"/>
    </row>
    <row r="1316" spans="10:10">
      <c r="J1316" s="67"/>
    </row>
    <row r="1317" spans="10:10">
      <c r="J1317" s="67"/>
    </row>
    <row r="1318" spans="10:10">
      <c r="J1318" s="67"/>
    </row>
    <row r="1319" spans="10:10">
      <c r="J1319" s="67"/>
    </row>
    <row r="1320" spans="10:10">
      <c r="J1320" s="67"/>
    </row>
    <row r="1321" spans="10:10">
      <c r="J1321" s="67"/>
    </row>
    <row r="1322" spans="10:10">
      <c r="J1322" s="67"/>
    </row>
    <row r="1323" spans="10:10">
      <c r="J1323" s="67"/>
    </row>
    <row r="1324" spans="10:10">
      <c r="J1324" s="67"/>
    </row>
    <row r="1325" spans="10:10">
      <c r="J1325" s="67"/>
    </row>
    <row r="1326" spans="10:10">
      <c r="J1326" s="67"/>
    </row>
    <row r="1327" spans="10:10">
      <c r="J1327" s="67"/>
    </row>
    <row r="1328" spans="10:10">
      <c r="J1328" s="67"/>
    </row>
    <row r="1329" spans="10:10">
      <c r="J1329" s="67"/>
    </row>
    <row r="1330" spans="10:10">
      <c r="J1330" s="67"/>
    </row>
    <row r="1331" spans="10:10">
      <c r="J1331" s="67"/>
    </row>
    <row r="1332" spans="10:10">
      <c r="J1332" s="67"/>
    </row>
    <row r="1333" spans="10:10">
      <c r="J1333" s="67"/>
    </row>
    <row r="1334" spans="10:10">
      <c r="J1334" s="67"/>
    </row>
    <row r="1335" spans="10:10">
      <c r="J1335" s="67"/>
    </row>
    <row r="1336" spans="10:10">
      <c r="J1336" s="67"/>
    </row>
    <row r="1337" spans="10:10">
      <c r="J1337" s="67"/>
    </row>
    <row r="1338" spans="10:10">
      <c r="J1338" s="67"/>
    </row>
    <row r="1339" spans="10:10">
      <c r="J1339" s="67"/>
    </row>
    <row r="1340" spans="10:10">
      <c r="J1340" s="67"/>
    </row>
    <row r="1341" spans="10:10">
      <c r="J1341" s="67"/>
    </row>
    <row r="1342" spans="10:10">
      <c r="J1342" s="67"/>
    </row>
    <row r="1343" spans="10:10">
      <c r="J1343" s="67"/>
    </row>
    <row r="1344" spans="10:10">
      <c r="J1344" s="67"/>
    </row>
    <row r="1345" spans="10:10">
      <c r="J1345" s="67"/>
    </row>
    <row r="1346" spans="10:10">
      <c r="J1346" s="67"/>
    </row>
    <row r="1347" spans="10:10">
      <c r="J1347" s="67"/>
    </row>
    <row r="1348" spans="10:10">
      <c r="J1348" s="67"/>
    </row>
    <row r="1349" spans="10:10">
      <c r="J1349" s="67"/>
    </row>
    <row r="1350" spans="10:10">
      <c r="J1350" s="67"/>
    </row>
    <row r="1351" spans="10:10">
      <c r="J1351" s="67"/>
    </row>
    <row r="1352" spans="10:10">
      <c r="J1352" s="67"/>
    </row>
    <row r="1353" spans="10:10">
      <c r="J1353" s="67"/>
    </row>
    <row r="1354" spans="10:10">
      <c r="J1354" s="67"/>
    </row>
    <row r="1355" spans="10:10">
      <c r="J1355" s="67"/>
    </row>
    <row r="1356" spans="10:10">
      <c r="J1356" s="67"/>
    </row>
    <row r="1357" spans="10:10">
      <c r="J1357" s="67"/>
    </row>
    <row r="1358" spans="10:10">
      <c r="J1358" s="67"/>
    </row>
    <row r="1359" spans="10:10">
      <c r="J1359" s="67"/>
    </row>
    <row r="1360" spans="10:10">
      <c r="J1360" s="67"/>
    </row>
    <row r="1361" spans="10:10">
      <c r="J1361" s="67"/>
    </row>
    <row r="1362" spans="10:10">
      <c r="J1362" s="67"/>
    </row>
    <row r="1363" spans="10:10">
      <c r="J1363" s="67"/>
    </row>
    <row r="1364" spans="10:10">
      <c r="J1364" s="67"/>
    </row>
    <row r="1365" spans="10:10">
      <c r="J1365" s="67"/>
    </row>
    <row r="1366" spans="10:10">
      <c r="J1366" s="67"/>
    </row>
    <row r="1367" spans="10:10">
      <c r="J1367" s="67"/>
    </row>
    <row r="1368" spans="10:10">
      <c r="J1368" s="67"/>
    </row>
    <row r="1369" spans="10:10">
      <c r="J1369" s="67"/>
    </row>
    <row r="1370" spans="10:10">
      <c r="J1370" s="67"/>
    </row>
    <row r="1371" spans="10:10">
      <c r="J1371" s="67"/>
    </row>
    <row r="1372" spans="10:10">
      <c r="J1372" s="67"/>
    </row>
    <row r="1373" spans="10:10">
      <c r="J1373" s="67"/>
    </row>
    <row r="1374" spans="10:10">
      <c r="J1374" s="67"/>
    </row>
    <row r="1375" spans="10:10">
      <c r="J1375" s="67"/>
    </row>
    <row r="1376" spans="10:10">
      <c r="J1376" s="67"/>
    </row>
    <row r="1377" spans="10:10">
      <c r="J1377" s="67"/>
    </row>
    <row r="1378" spans="10:10">
      <c r="J1378" s="67"/>
    </row>
    <row r="1379" spans="10:10">
      <c r="J1379" s="67"/>
    </row>
    <row r="1380" spans="10:10">
      <c r="J1380" s="67"/>
    </row>
    <row r="1381" spans="10:10">
      <c r="J1381" s="67"/>
    </row>
    <row r="1382" spans="10:10">
      <c r="J1382" s="67"/>
    </row>
    <row r="1383" spans="10:10">
      <c r="J1383" s="67"/>
    </row>
    <row r="1384" spans="10:10">
      <c r="J1384" s="67"/>
    </row>
    <row r="1385" spans="10:10">
      <c r="J1385" s="67"/>
    </row>
    <row r="1386" spans="10:10">
      <c r="J1386" s="67"/>
    </row>
    <row r="1387" spans="10:10">
      <c r="J1387" s="67"/>
    </row>
    <row r="1388" spans="10:10">
      <c r="J1388" s="67"/>
    </row>
    <row r="1389" spans="10:10">
      <c r="J1389" s="67"/>
    </row>
    <row r="1390" spans="10:10">
      <c r="J1390" s="67"/>
    </row>
    <row r="1391" spans="10:10">
      <c r="J1391" s="67"/>
    </row>
    <row r="1392" spans="10:10">
      <c r="J1392" s="67"/>
    </row>
    <row r="1393" spans="10:10">
      <c r="J1393" s="67"/>
    </row>
    <row r="1394" spans="10:10">
      <c r="J1394" s="67"/>
    </row>
    <row r="1395" spans="10:10">
      <c r="J1395" s="67"/>
    </row>
    <row r="1396" spans="10:10">
      <c r="J1396" s="67"/>
    </row>
    <row r="1397" spans="10:10">
      <c r="J1397" s="67"/>
    </row>
    <row r="1398" spans="10:10">
      <c r="J1398" s="67"/>
    </row>
    <row r="1399" spans="10:10">
      <c r="J1399" s="67"/>
    </row>
    <row r="1400" spans="10:10">
      <c r="J1400" s="67"/>
    </row>
    <row r="1401" spans="10:10">
      <c r="J1401" s="67"/>
    </row>
    <row r="1402" spans="10:10">
      <c r="J1402" s="67"/>
    </row>
    <row r="1403" spans="10:10">
      <c r="J1403" s="67"/>
    </row>
    <row r="1404" spans="10:10">
      <c r="J1404" s="67"/>
    </row>
    <row r="1405" spans="10:10">
      <c r="J1405" s="67"/>
    </row>
    <row r="1406" spans="10:10">
      <c r="J1406" s="67"/>
    </row>
    <row r="1407" spans="10:10">
      <c r="J1407" s="67"/>
    </row>
    <row r="1408" spans="10:10">
      <c r="J1408" s="67"/>
    </row>
    <row r="1409" spans="10:10">
      <c r="J1409" s="67"/>
    </row>
    <row r="1410" spans="10:10">
      <c r="J1410" s="67"/>
    </row>
    <row r="1411" spans="10:10">
      <c r="J1411" s="67"/>
    </row>
    <row r="1412" spans="10:10">
      <c r="J1412" s="67"/>
    </row>
    <row r="1413" spans="10:10">
      <c r="J1413" s="67"/>
    </row>
    <row r="1414" spans="10:10">
      <c r="J1414" s="67"/>
    </row>
    <row r="1415" spans="10:10">
      <c r="J1415" s="67"/>
    </row>
    <row r="1416" spans="10:10">
      <c r="J1416" s="67"/>
    </row>
    <row r="1417" spans="10:10">
      <c r="J1417" s="67"/>
    </row>
    <row r="1418" spans="10:10">
      <c r="J1418" s="67"/>
    </row>
    <row r="1419" spans="10:10">
      <c r="J1419" s="67"/>
    </row>
    <row r="1420" spans="10:10">
      <c r="J1420" s="67"/>
    </row>
    <row r="1421" spans="10:10">
      <c r="J1421" s="67"/>
    </row>
    <row r="1422" spans="10:10">
      <c r="J1422" s="67"/>
    </row>
    <row r="1423" spans="10:10">
      <c r="J1423" s="67"/>
    </row>
    <row r="1424" spans="10:10">
      <c r="J1424" s="67"/>
    </row>
    <row r="1425" spans="10:10">
      <c r="J1425" s="67"/>
    </row>
    <row r="1426" spans="10:10">
      <c r="J1426" s="67"/>
    </row>
    <row r="1427" spans="10:10">
      <c r="J1427" s="67"/>
    </row>
    <row r="1428" spans="10:10">
      <c r="J1428" s="67"/>
    </row>
    <row r="1429" spans="10:10">
      <c r="J1429" s="67"/>
    </row>
    <row r="1430" spans="10:10">
      <c r="J1430" s="67"/>
    </row>
    <row r="1431" spans="10:10">
      <c r="J1431" s="67"/>
    </row>
    <row r="1432" spans="10:10">
      <c r="J1432" s="67"/>
    </row>
    <row r="1433" spans="10:10">
      <c r="J1433" s="67"/>
    </row>
    <row r="1434" spans="10:10">
      <c r="J1434" s="67"/>
    </row>
    <row r="1435" spans="10:10">
      <c r="J1435" s="67"/>
    </row>
    <row r="1436" spans="10:10">
      <c r="J1436" s="67"/>
    </row>
    <row r="1437" spans="10:10">
      <c r="J1437" s="67"/>
    </row>
    <row r="1438" spans="10:10">
      <c r="J1438" s="67"/>
    </row>
    <row r="1439" spans="10:10">
      <c r="J1439" s="67"/>
    </row>
    <row r="1440" spans="10:10">
      <c r="J1440" s="67"/>
    </row>
    <row r="1441" spans="10:10">
      <c r="J1441" s="67"/>
    </row>
    <row r="1442" spans="10:10">
      <c r="J1442" s="67"/>
    </row>
    <row r="1443" spans="10:10">
      <c r="J1443" s="67"/>
    </row>
    <row r="1444" spans="10:10">
      <c r="J1444" s="67"/>
    </row>
    <row r="1445" spans="10:10">
      <c r="J1445" s="67"/>
    </row>
    <row r="1446" spans="10:10">
      <c r="J1446" s="67"/>
    </row>
    <row r="1447" spans="10:10">
      <c r="J1447" s="67"/>
    </row>
    <row r="1448" spans="10:10">
      <c r="J1448" s="67"/>
    </row>
    <row r="1449" spans="10:10">
      <c r="J1449" s="67"/>
    </row>
    <row r="1450" spans="10:10">
      <c r="J1450" s="67"/>
    </row>
    <row r="1451" spans="10:10">
      <c r="J1451" s="67"/>
    </row>
    <row r="1452" spans="10:10">
      <c r="J1452" s="67"/>
    </row>
    <row r="1453" spans="10:10">
      <c r="J1453" s="67"/>
    </row>
    <row r="1454" spans="10:10">
      <c r="J1454" s="67"/>
    </row>
    <row r="1455" spans="10:10">
      <c r="J1455" s="67"/>
    </row>
    <row r="1456" spans="10:10">
      <c r="J1456" s="67"/>
    </row>
    <row r="1457" spans="10:10">
      <c r="J1457" s="67"/>
    </row>
    <row r="1458" spans="10:10">
      <c r="J1458" s="67"/>
    </row>
    <row r="1459" spans="10:10">
      <c r="J1459" s="67"/>
    </row>
    <row r="1460" spans="10:10">
      <c r="J1460" s="67"/>
    </row>
    <row r="1461" spans="10:10">
      <c r="J1461" s="67"/>
    </row>
    <row r="1462" spans="10:10">
      <c r="J1462" s="67"/>
    </row>
    <row r="1463" spans="10:10">
      <c r="J1463" s="67"/>
    </row>
    <row r="1464" spans="10:10">
      <c r="J1464" s="67"/>
    </row>
    <row r="1465" spans="10:10">
      <c r="J1465" s="67"/>
    </row>
    <row r="1466" spans="10:10">
      <c r="J1466" s="67"/>
    </row>
    <row r="1467" spans="10:10">
      <c r="J1467" s="67"/>
    </row>
    <row r="1468" spans="10:10">
      <c r="J1468" s="67"/>
    </row>
    <row r="1469" spans="10:10">
      <c r="J1469" s="67"/>
    </row>
    <row r="1470" spans="10:10">
      <c r="J1470" s="67"/>
    </row>
    <row r="1471" spans="10:10">
      <c r="J1471" s="67"/>
    </row>
    <row r="1472" spans="10:10">
      <c r="J1472" s="67"/>
    </row>
    <row r="1473" spans="10:10">
      <c r="J1473" s="67"/>
    </row>
    <row r="1474" spans="10:10">
      <c r="J1474" s="67"/>
    </row>
    <row r="1475" spans="10:10">
      <c r="J1475" s="67"/>
    </row>
    <row r="1476" spans="10:10">
      <c r="J1476" s="67"/>
    </row>
    <row r="1477" spans="10:10">
      <c r="J1477" s="67"/>
    </row>
    <row r="1478" spans="10:10">
      <c r="J1478" s="67"/>
    </row>
    <row r="1479" spans="10:10">
      <c r="J1479" s="67"/>
    </row>
    <row r="1480" spans="10:10">
      <c r="J1480" s="67"/>
    </row>
    <row r="1481" spans="10:10">
      <c r="J1481" s="67"/>
    </row>
    <row r="1482" spans="10:10">
      <c r="J1482" s="67"/>
    </row>
    <row r="1483" spans="10:10">
      <c r="J1483" s="67"/>
    </row>
    <row r="1484" spans="10:10">
      <c r="J1484" s="67"/>
    </row>
    <row r="1485" spans="10:10">
      <c r="J1485" s="67"/>
    </row>
    <row r="1486" spans="10:10">
      <c r="J1486" s="67"/>
    </row>
    <row r="1487" spans="10:10">
      <c r="J1487" s="67"/>
    </row>
    <row r="1488" spans="10:10">
      <c r="J1488" s="67"/>
    </row>
    <row r="1489" spans="10:10">
      <c r="J1489" s="67"/>
    </row>
    <row r="1490" spans="10:10">
      <c r="J1490" s="67"/>
    </row>
    <row r="1491" spans="10:10">
      <c r="J1491" s="67"/>
    </row>
    <row r="1492" spans="10:10">
      <c r="J1492" s="67"/>
    </row>
    <row r="1493" spans="10:10">
      <c r="J1493" s="67"/>
    </row>
    <row r="1494" spans="10:10">
      <c r="J1494" s="67"/>
    </row>
    <row r="1495" spans="10:10">
      <c r="J1495" s="67"/>
    </row>
    <row r="1496" spans="10:10">
      <c r="J1496" s="67"/>
    </row>
    <row r="1497" spans="10:10">
      <c r="J1497" s="67"/>
    </row>
    <row r="1498" spans="10:10">
      <c r="J1498" s="67"/>
    </row>
    <row r="1499" spans="10:10">
      <c r="J1499" s="67"/>
    </row>
    <row r="1500" spans="10:10">
      <c r="J1500" s="67"/>
    </row>
    <row r="1501" spans="10:10">
      <c r="J1501" s="67"/>
    </row>
    <row r="1502" spans="10:10">
      <c r="J1502" s="67"/>
    </row>
    <row r="1503" spans="10:10">
      <c r="J1503" s="67"/>
    </row>
    <row r="1504" spans="10:10">
      <c r="J1504" s="67"/>
    </row>
    <row r="1505" spans="10:10">
      <c r="J1505" s="67"/>
    </row>
    <row r="1506" spans="10:10">
      <c r="J1506" s="67"/>
    </row>
    <row r="1507" spans="10:10">
      <c r="J1507" s="67"/>
    </row>
    <row r="1508" spans="10:10">
      <c r="J1508" s="67"/>
    </row>
    <row r="1509" spans="10:10">
      <c r="J1509" s="67"/>
    </row>
    <row r="1510" spans="10:10">
      <c r="J1510" s="67"/>
    </row>
    <row r="1511" spans="10:10">
      <c r="J1511" s="67"/>
    </row>
    <row r="1512" spans="10:10">
      <c r="J1512" s="67"/>
    </row>
    <row r="1513" spans="10:10">
      <c r="J1513" s="67"/>
    </row>
    <row r="1514" spans="10:10">
      <c r="J1514" s="67"/>
    </row>
    <row r="1515" spans="10:10">
      <c r="J1515" s="67"/>
    </row>
    <row r="1516" spans="10:10">
      <c r="J1516" s="67"/>
    </row>
    <row r="1517" spans="10:10">
      <c r="J1517" s="67"/>
    </row>
    <row r="1518" spans="10:10">
      <c r="J1518" s="67"/>
    </row>
    <row r="1519" spans="10:10">
      <c r="J1519" s="67"/>
    </row>
    <row r="1520" spans="10:10">
      <c r="J1520" s="67"/>
    </row>
    <row r="1521" spans="10:10">
      <c r="J1521" s="67"/>
    </row>
    <row r="1522" spans="10:10">
      <c r="J1522" s="67"/>
    </row>
    <row r="1523" spans="10:10">
      <c r="J1523" s="67"/>
    </row>
    <row r="1524" spans="10:10">
      <c r="J1524" s="67"/>
    </row>
    <row r="1525" spans="10:10">
      <c r="J1525" s="67"/>
    </row>
    <row r="1526" spans="10:10">
      <c r="J1526" s="67"/>
    </row>
    <row r="1527" spans="10:10">
      <c r="J1527" s="67"/>
    </row>
    <row r="1528" spans="10:10">
      <c r="J1528" s="67"/>
    </row>
    <row r="1529" spans="10:10">
      <c r="J1529" s="67"/>
    </row>
    <row r="1530" spans="10:10">
      <c r="J1530" s="67"/>
    </row>
    <row r="1531" spans="10:10">
      <c r="J1531" s="67"/>
    </row>
    <row r="1532" spans="10:10">
      <c r="J1532" s="67"/>
    </row>
    <row r="1533" spans="10:10">
      <c r="J1533" s="67"/>
    </row>
    <row r="1534" spans="10:10">
      <c r="J1534" s="67"/>
    </row>
    <row r="1535" spans="10:10">
      <c r="J1535" s="67"/>
    </row>
    <row r="1536" spans="10:10">
      <c r="J1536" s="67"/>
    </row>
    <row r="1537" spans="10:10">
      <c r="J1537" s="67"/>
    </row>
    <row r="1538" spans="10:10">
      <c r="J1538" s="67"/>
    </row>
    <row r="1539" spans="10:10">
      <c r="J1539" s="67"/>
    </row>
    <row r="1540" spans="10:10">
      <c r="J1540" s="67"/>
    </row>
    <row r="1541" spans="10:10">
      <c r="J1541" s="67"/>
    </row>
    <row r="1542" spans="10:10">
      <c r="J1542" s="67"/>
    </row>
    <row r="1543" spans="10:10">
      <c r="J1543" s="67"/>
    </row>
    <row r="1544" spans="10:10">
      <c r="J1544" s="67"/>
    </row>
    <row r="1545" spans="10:10">
      <c r="J1545" s="67"/>
    </row>
    <row r="1546" spans="10:10">
      <c r="J1546" s="67"/>
    </row>
    <row r="1547" spans="10:10">
      <c r="J1547" s="67"/>
    </row>
    <row r="1548" spans="10:10">
      <c r="J1548" s="67"/>
    </row>
    <row r="1549" spans="10:10">
      <c r="J1549" s="67"/>
    </row>
    <row r="1550" spans="10:10">
      <c r="J1550" s="67"/>
    </row>
    <row r="1551" spans="10:10">
      <c r="J1551" s="67"/>
    </row>
    <row r="1552" spans="10:10">
      <c r="J1552" s="67"/>
    </row>
    <row r="1553" spans="10:10">
      <c r="J1553" s="67"/>
    </row>
    <row r="1554" spans="10:10">
      <c r="J1554" s="67"/>
    </row>
    <row r="1555" spans="10:10">
      <c r="J1555" s="67"/>
    </row>
    <row r="1556" spans="10:10">
      <c r="J1556" s="67"/>
    </row>
    <row r="1557" spans="10:10">
      <c r="J1557" s="67"/>
    </row>
    <row r="1558" spans="10:10">
      <c r="J1558" s="67"/>
    </row>
    <row r="1559" spans="10:10">
      <c r="J1559" s="67"/>
    </row>
    <row r="1560" spans="10:10">
      <c r="J1560" s="67"/>
    </row>
    <row r="1561" spans="10:10">
      <c r="J1561" s="67"/>
    </row>
    <row r="1562" spans="10:10">
      <c r="J1562" s="67"/>
    </row>
    <row r="1563" spans="10:10">
      <c r="J1563" s="67"/>
    </row>
    <row r="1564" spans="10:10">
      <c r="J1564" s="67"/>
    </row>
    <row r="1565" spans="10:10">
      <c r="J1565" s="67"/>
    </row>
    <row r="1566" spans="10:10">
      <c r="J1566" s="67"/>
    </row>
    <row r="1567" spans="10:10">
      <c r="J1567" s="67"/>
    </row>
    <row r="1568" spans="10:10">
      <c r="J1568" s="67"/>
    </row>
    <row r="1569" spans="10:10">
      <c r="J1569" s="67"/>
    </row>
    <row r="1570" spans="10:10">
      <c r="J1570" s="67"/>
    </row>
    <row r="1571" spans="10:10">
      <c r="J1571" s="67"/>
    </row>
    <row r="1572" spans="10:10">
      <c r="J1572" s="67"/>
    </row>
    <row r="1573" spans="10:10">
      <c r="J1573" s="67"/>
    </row>
    <row r="1574" spans="10:10">
      <c r="J1574" s="67"/>
    </row>
    <row r="1575" spans="10:10">
      <c r="J1575" s="67"/>
    </row>
    <row r="1576" spans="10:10">
      <c r="J1576" s="67"/>
    </row>
    <row r="1577" spans="10:10">
      <c r="J1577" s="67"/>
    </row>
    <row r="1578" spans="10:10">
      <c r="J1578" s="67"/>
    </row>
    <row r="1579" spans="10:10">
      <c r="J1579" s="67"/>
    </row>
    <row r="1580" spans="10:10">
      <c r="J1580" s="67"/>
    </row>
    <row r="1581" spans="10:10">
      <c r="J1581" s="67"/>
    </row>
    <row r="1582" spans="10:10">
      <c r="J1582" s="67"/>
    </row>
    <row r="1583" spans="10:10">
      <c r="J1583" s="67"/>
    </row>
    <row r="1584" spans="10:10">
      <c r="J1584" s="67"/>
    </row>
    <row r="1585" spans="10:10">
      <c r="J1585" s="67"/>
    </row>
    <row r="1586" spans="10:10">
      <c r="J1586" s="67"/>
    </row>
    <row r="1587" spans="10:10">
      <c r="J1587" s="67"/>
    </row>
    <row r="1588" spans="10:10">
      <c r="J1588" s="67"/>
    </row>
    <row r="1589" spans="10:10">
      <c r="J1589" s="67"/>
    </row>
    <row r="1590" spans="10:10">
      <c r="J1590" s="67"/>
    </row>
    <row r="1591" spans="10:10">
      <c r="J1591" s="67"/>
    </row>
    <row r="1592" spans="10:10">
      <c r="J1592" s="67"/>
    </row>
    <row r="1593" spans="10:10">
      <c r="J1593" s="67"/>
    </row>
    <row r="1594" spans="10:10">
      <c r="J1594" s="67"/>
    </row>
    <row r="1595" spans="10:10">
      <c r="J1595" s="67"/>
    </row>
    <row r="1596" spans="10:10">
      <c r="J1596" s="67"/>
    </row>
    <row r="1597" spans="10:10">
      <c r="J1597" s="67"/>
    </row>
    <row r="1598" spans="10:10">
      <c r="J1598" s="67"/>
    </row>
    <row r="1599" spans="10:10">
      <c r="J1599" s="67"/>
    </row>
    <row r="1600" spans="10:10">
      <c r="J1600" s="67"/>
    </row>
    <row r="1601" spans="10:10">
      <c r="J1601" s="67"/>
    </row>
    <row r="1602" spans="10:10">
      <c r="J1602" s="67"/>
    </row>
    <row r="1603" spans="10:10">
      <c r="J1603" s="67"/>
    </row>
    <row r="1604" spans="10:10">
      <c r="J1604" s="67"/>
    </row>
    <row r="1605" spans="10:10">
      <c r="J1605" s="67"/>
    </row>
    <row r="1606" spans="10:10">
      <c r="J1606" s="67"/>
    </row>
    <row r="1607" spans="10:10">
      <c r="J1607" s="67"/>
    </row>
    <row r="1608" spans="10:10">
      <c r="J1608" s="67"/>
    </row>
    <row r="1609" spans="10:10">
      <c r="J1609" s="67"/>
    </row>
    <row r="1610" spans="10:10">
      <c r="J1610" s="67"/>
    </row>
    <row r="1611" spans="10:10">
      <c r="J1611" s="67"/>
    </row>
    <row r="1612" spans="10:10">
      <c r="J1612" s="67"/>
    </row>
    <row r="1613" spans="10:10">
      <c r="J1613" s="67"/>
    </row>
    <row r="1614" spans="10:10">
      <c r="J1614" s="67"/>
    </row>
    <row r="1615" spans="10:10">
      <c r="J1615" s="67"/>
    </row>
    <row r="1616" spans="10:10">
      <c r="J1616" s="67"/>
    </row>
    <row r="1617" spans="10:10">
      <c r="J1617" s="67"/>
    </row>
    <row r="1618" spans="10:10">
      <c r="J1618" s="67"/>
    </row>
    <row r="1619" spans="10:10">
      <c r="J1619" s="67"/>
    </row>
    <row r="1620" spans="10:10">
      <c r="J1620" s="67"/>
    </row>
    <row r="1621" spans="10:10">
      <c r="J1621" s="67"/>
    </row>
    <row r="1622" spans="10:10">
      <c r="J1622" s="67"/>
    </row>
    <row r="1623" spans="10:10">
      <c r="J1623" s="67"/>
    </row>
    <row r="1624" spans="10:10">
      <c r="J1624" s="67"/>
    </row>
    <row r="1625" spans="10:10">
      <c r="J1625" s="67"/>
    </row>
    <row r="1626" spans="10:10">
      <c r="J1626" s="67"/>
    </row>
    <row r="1627" spans="10:10">
      <c r="J1627" s="67"/>
    </row>
    <row r="1628" spans="10:10">
      <c r="J1628" s="67"/>
    </row>
    <row r="1629" spans="10:10">
      <c r="J1629" s="67"/>
    </row>
    <row r="1630" spans="10:10">
      <c r="J1630" s="67"/>
    </row>
    <row r="1631" spans="10:10">
      <c r="J1631" s="67"/>
    </row>
    <row r="1632" spans="10:10">
      <c r="J1632" s="67"/>
    </row>
    <row r="1633" spans="10:10">
      <c r="J1633" s="67"/>
    </row>
    <row r="1634" spans="10:10">
      <c r="J1634" s="67"/>
    </row>
    <row r="1635" spans="10:10">
      <c r="J1635" s="67"/>
    </row>
    <row r="1636" spans="10:10">
      <c r="J1636" s="67"/>
    </row>
    <row r="1637" spans="10:10">
      <c r="J1637" s="67"/>
    </row>
    <row r="1638" spans="10:10">
      <c r="J1638" s="67"/>
    </row>
    <row r="1639" spans="10:10">
      <c r="J1639" s="67"/>
    </row>
    <row r="1640" spans="10:10">
      <c r="J1640" s="67"/>
    </row>
    <row r="1641" spans="10:10">
      <c r="J1641" s="67"/>
    </row>
    <row r="1642" spans="10:10">
      <c r="J1642" s="67"/>
    </row>
    <row r="1643" spans="10:10">
      <c r="J1643" s="67"/>
    </row>
    <row r="1644" spans="10:10">
      <c r="J1644" s="67"/>
    </row>
    <row r="1645" spans="10:10">
      <c r="J1645" s="67"/>
    </row>
    <row r="1646" spans="10:10">
      <c r="J1646" s="67"/>
    </row>
    <row r="1647" spans="10:10">
      <c r="J1647" s="67"/>
    </row>
    <row r="1648" spans="10:10">
      <c r="J1648" s="67"/>
    </row>
    <row r="1649" spans="10:10">
      <c r="J1649" s="67"/>
    </row>
    <row r="1650" spans="10:10">
      <c r="J1650" s="67"/>
    </row>
    <row r="1651" spans="10:10">
      <c r="J1651" s="67"/>
    </row>
    <row r="1652" spans="10:10">
      <c r="J1652" s="67"/>
    </row>
    <row r="1653" spans="10:10">
      <c r="J1653" s="67"/>
    </row>
    <row r="1654" spans="10:10">
      <c r="J1654" s="67"/>
    </row>
    <row r="1655" spans="10:10">
      <c r="J1655" s="67"/>
    </row>
    <row r="1656" spans="10:10">
      <c r="J1656" s="67"/>
    </row>
    <row r="1657" spans="10:10">
      <c r="J1657" s="67"/>
    </row>
    <row r="1658" spans="10:10">
      <c r="J1658" s="67"/>
    </row>
    <row r="1659" spans="10:10">
      <c r="J1659" s="67"/>
    </row>
    <row r="1660" spans="10:10">
      <c r="J1660" s="67"/>
    </row>
    <row r="1661" spans="10:10">
      <c r="J1661" s="67"/>
    </row>
    <row r="1662" spans="10:10">
      <c r="J1662" s="67"/>
    </row>
    <row r="1663" spans="10:10">
      <c r="J1663" s="67"/>
    </row>
    <row r="1664" spans="10:10">
      <c r="J1664" s="67"/>
    </row>
    <row r="1665" spans="10:10">
      <c r="J1665" s="67"/>
    </row>
    <row r="1666" spans="10:10">
      <c r="J1666" s="67"/>
    </row>
    <row r="1667" spans="10:10">
      <c r="J1667" s="67"/>
    </row>
    <row r="1668" spans="10:10">
      <c r="J1668" s="67"/>
    </row>
    <row r="1669" spans="10:10">
      <c r="J1669" s="67"/>
    </row>
    <row r="1670" spans="10:10">
      <c r="J1670" s="67"/>
    </row>
    <row r="1671" spans="10:10">
      <c r="J1671" s="67"/>
    </row>
    <row r="1672" spans="10:10">
      <c r="J1672" s="67"/>
    </row>
    <row r="1673" spans="10:10">
      <c r="J1673" s="67"/>
    </row>
    <row r="1674" spans="10:10">
      <c r="J1674" s="67"/>
    </row>
    <row r="1675" spans="10:10">
      <c r="J1675" s="67"/>
    </row>
    <row r="1676" spans="10:10">
      <c r="J1676" s="67"/>
    </row>
    <row r="1677" spans="10:10">
      <c r="J1677" s="67"/>
    </row>
    <row r="1678" spans="10:10">
      <c r="J1678" s="67"/>
    </row>
    <row r="1679" spans="10:10">
      <c r="J1679" s="67"/>
    </row>
    <row r="1680" spans="10:10">
      <c r="J1680" s="67"/>
    </row>
    <row r="1681" spans="10:10">
      <c r="J1681" s="67"/>
    </row>
    <row r="1682" spans="10:10">
      <c r="J1682" s="67"/>
    </row>
    <row r="1683" spans="10:10">
      <c r="J1683" s="67"/>
    </row>
    <row r="1684" spans="10:10">
      <c r="J1684" s="67"/>
    </row>
    <row r="1685" spans="10:10">
      <c r="J1685" s="67"/>
    </row>
    <row r="1686" spans="10:10">
      <c r="J1686" s="67"/>
    </row>
    <row r="1687" spans="10:10">
      <c r="J1687" s="67"/>
    </row>
    <row r="1688" spans="10:10">
      <c r="J1688" s="67"/>
    </row>
    <row r="1689" spans="10:10">
      <c r="J1689" s="67"/>
    </row>
    <row r="1690" spans="10:10">
      <c r="J1690" s="67"/>
    </row>
    <row r="1691" spans="10:10">
      <c r="J1691" s="67"/>
    </row>
    <row r="1692" spans="10:10">
      <c r="J1692" s="67"/>
    </row>
    <row r="1693" spans="10:10">
      <c r="J1693" s="67"/>
    </row>
    <row r="1694" spans="10:10">
      <c r="J1694" s="67"/>
    </row>
    <row r="1695" spans="10:10">
      <c r="J1695" s="67"/>
    </row>
    <row r="1696" spans="10:10">
      <c r="J1696" s="67"/>
    </row>
    <row r="1697" spans="10:10">
      <c r="J1697" s="67"/>
    </row>
    <row r="1698" spans="10:10">
      <c r="J1698" s="67"/>
    </row>
    <row r="1699" spans="10:10">
      <c r="J1699" s="67"/>
    </row>
    <row r="1700" spans="10:10">
      <c r="J1700" s="67"/>
    </row>
    <row r="1701" spans="10:10">
      <c r="J1701" s="67"/>
    </row>
    <row r="1702" spans="10:10">
      <c r="J1702" s="67"/>
    </row>
    <row r="1703" spans="10:10">
      <c r="J1703" s="67"/>
    </row>
    <row r="1704" spans="10:10">
      <c r="J1704" s="67"/>
    </row>
    <row r="1705" spans="10:10">
      <c r="J1705" s="67"/>
    </row>
    <row r="1706" spans="10:10">
      <c r="J1706" s="67"/>
    </row>
    <row r="1707" spans="10:10">
      <c r="J1707" s="67"/>
    </row>
    <row r="1708" spans="10:10">
      <c r="J1708" s="67"/>
    </row>
    <row r="1709" spans="10:10">
      <c r="J1709" s="67"/>
    </row>
    <row r="1710" spans="10:10">
      <c r="J1710" s="67"/>
    </row>
    <row r="1711" spans="10:10">
      <c r="J1711" s="67"/>
    </row>
    <row r="1712" spans="10:10">
      <c r="J1712" s="67"/>
    </row>
    <row r="1713" spans="10:10">
      <c r="J1713" s="67"/>
    </row>
    <row r="1714" spans="10:10">
      <c r="J1714" s="67"/>
    </row>
    <row r="1715" spans="10:10">
      <c r="J1715" s="67"/>
    </row>
    <row r="1716" spans="10:10">
      <c r="J1716" s="67"/>
    </row>
    <row r="1717" spans="10:10">
      <c r="J1717" s="67"/>
    </row>
    <row r="1718" spans="10:10">
      <c r="J1718" s="67"/>
    </row>
    <row r="1719" spans="10:10">
      <c r="J1719" s="67"/>
    </row>
    <row r="1720" spans="10:10">
      <c r="J1720" s="67"/>
    </row>
    <row r="1721" spans="10:10">
      <c r="J1721" s="67"/>
    </row>
    <row r="1722" spans="10:10">
      <c r="J1722" s="67"/>
    </row>
    <row r="1723" spans="10:10">
      <c r="J1723" s="67"/>
    </row>
    <row r="1724" spans="10:10">
      <c r="J1724" s="67"/>
    </row>
    <row r="1725" spans="10:10">
      <c r="J1725" s="67"/>
    </row>
    <row r="1726" spans="10:10">
      <c r="J1726" s="67"/>
    </row>
    <row r="1727" spans="10:10">
      <c r="J1727" s="67"/>
    </row>
    <row r="1728" spans="10:10">
      <c r="J1728" s="67"/>
    </row>
    <row r="1729" spans="10:10">
      <c r="J1729" s="67"/>
    </row>
    <row r="1730" spans="10:10">
      <c r="J1730" s="67"/>
    </row>
    <row r="1731" spans="10:10">
      <c r="J1731" s="67"/>
    </row>
    <row r="1732" spans="10:10">
      <c r="J1732" s="67"/>
    </row>
    <row r="1733" spans="10:10">
      <c r="J1733" s="67"/>
    </row>
    <row r="1734" spans="10:10">
      <c r="J1734" s="67"/>
    </row>
    <row r="1735" spans="10:10">
      <c r="J1735" s="67"/>
    </row>
    <row r="1736" spans="10:10">
      <c r="J1736" s="67"/>
    </row>
    <row r="1737" spans="10:10">
      <c r="J1737" s="67"/>
    </row>
    <row r="1738" spans="10:10">
      <c r="J1738" s="67"/>
    </row>
    <row r="1739" spans="10:10">
      <c r="J1739" s="67"/>
    </row>
    <row r="1740" spans="10:10">
      <c r="J1740" s="67"/>
    </row>
    <row r="1741" spans="10:10">
      <c r="J1741" s="67"/>
    </row>
    <row r="1742" spans="10:10">
      <c r="J1742" s="67"/>
    </row>
    <row r="1743" spans="10:10">
      <c r="J1743" s="67"/>
    </row>
    <row r="1744" spans="10:10">
      <c r="J1744" s="67"/>
    </row>
    <row r="1745" spans="10:10">
      <c r="J1745" s="67"/>
    </row>
    <row r="1746" spans="10:10">
      <c r="J1746" s="67"/>
    </row>
    <row r="1747" spans="10:10">
      <c r="J1747" s="67"/>
    </row>
    <row r="1748" spans="10:10">
      <c r="J1748" s="67"/>
    </row>
    <row r="1749" spans="10:10">
      <c r="J1749" s="67"/>
    </row>
    <row r="1750" spans="10:10">
      <c r="J1750" s="67"/>
    </row>
    <row r="1751" spans="10:10">
      <c r="J1751" s="67"/>
    </row>
    <row r="1752" spans="10:10">
      <c r="J1752" s="67"/>
    </row>
    <row r="1753" spans="10:10">
      <c r="J1753" s="67"/>
    </row>
    <row r="1754" spans="10:10">
      <c r="J1754" s="67"/>
    </row>
    <row r="1755" spans="10:10">
      <c r="J1755" s="67"/>
    </row>
    <row r="1756" spans="10:10">
      <c r="J1756" s="67"/>
    </row>
    <row r="1757" spans="10:10">
      <c r="J1757" s="67"/>
    </row>
    <row r="1758" spans="10:10">
      <c r="J1758" s="67"/>
    </row>
    <row r="1759" spans="10:10">
      <c r="J1759" s="67"/>
    </row>
    <row r="1760" spans="10:10">
      <c r="J1760" s="67"/>
    </row>
    <row r="1761" spans="10:10">
      <c r="J1761" s="67"/>
    </row>
    <row r="1762" spans="10:10">
      <c r="J1762" s="67"/>
    </row>
    <row r="1763" spans="10:10">
      <c r="J1763" s="67"/>
    </row>
    <row r="1764" spans="10:10">
      <c r="J1764" s="67"/>
    </row>
    <row r="1765" spans="10:10">
      <c r="J1765" s="67"/>
    </row>
    <row r="1766" spans="10:10">
      <c r="J1766" s="67"/>
    </row>
    <row r="1767" spans="10:10">
      <c r="J1767" s="67"/>
    </row>
    <row r="1768" spans="10:10">
      <c r="J1768" s="67"/>
    </row>
    <row r="1769" spans="10:10">
      <c r="J1769" s="67"/>
    </row>
    <row r="1770" spans="10:10">
      <c r="J1770" s="67"/>
    </row>
    <row r="1771" spans="10:10">
      <c r="J1771" s="67"/>
    </row>
    <row r="1772" spans="10:10">
      <c r="J1772" s="67"/>
    </row>
    <row r="1773" spans="10:10">
      <c r="J1773" s="67"/>
    </row>
    <row r="1774" spans="10:10">
      <c r="J1774" s="67"/>
    </row>
    <row r="1775" spans="10:10">
      <c r="J1775" s="67"/>
    </row>
    <row r="1776" spans="10:10">
      <c r="J1776" s="67"/>
    </row>
    <row r="1777" spans="10:10">
      <c r="J1777" s="67"/>
    </row>
    <row r="1778" spans="10:10">
      <c r="J1778" s="67"/>
    </row>
    <row r="1779" spans="10:10">
      <c r="J1779" s="67"/>
    </row>
    <row r="1780" spans="10:10">
      <c r="J1780" s="67"/>
    </row>
    <row r="1781" spans="10:10">
      <c r="J1781" s="67"/>
    </row>
    <row r="1782" spans="10:10">
      <c r="J1782" s="67"/>
    </row>
    <row r="1783" spans="10:10">
      <c r="J1783" s="67"/>
    </row>
    <row r="1784" spans="10:10">
      <c r="J1784" s="67"/>
    </row>
    <row r="1785" spans="10:10">
      <c r="J1785" s="67"/>
    </row>
    <row r="1786" spans="10:10">
      <c r="J1786" s="67"/>
    </row>
    <row r="1787" spans="10:10">
      <c r="J1787" s="67"/>
    </row>
    <row r="1788" spans="10:10">
      <c r="J1788" s="67"/>
    </row>
    <row r="1789" spans="10:10">
      <c r="J1789" s="67"/>
    </row>
    <row r="1790" spans="10:10">
      <c r="J1790" s="67"/>
    </row>
    <row r="1791" spans="10:10">
      <c r="J1791" s="67"/>
    </row>
    <row r="1792" spans="10:10">
      <c r="J1792" s="67"/>
    </row>
    <row r="1793" spans="10:10">
      <c r="J1793" s="67"/>
    </row>
    <row r="1794" spans="10:10">
      <c r="J1794" s="67"/>
    </row>
    <row r="1795" spans="10:10">
      <c r="J1795" s="67"/>
    </row>
    <row r="1796" spans="10:10">
      <c r="J1796" s="67"/>
    </row>
    <row r="1797" spans="10:10">
      <c r="J1797" s="67"/>
    </row>
    <row r="1798" spans="10:10">
      <c r="J1798" s="67"/>
    </row>
    <row r="1799" spans="10:10">
      <c r="J1799" s="67"/>
    </row>
    <row r="1800" spans="10:10">
      <c r="J1800" s="67"/>
    </row>
    <row r="1801" spans="10:10">
      <c r="J1801" s="67"/>
    </row>
    <row r="1802" spans="10:10">
      <c r="J1802" s="67"/>
    </row>
    <row r="1803" spans="10:10">
      <c r="J1803" s="67"/>
    </row>
    <row r="1804" spans="10:10">
      <c r="J1804" s="67"/>
    </row>
    <row r="1805" spans="10:10">
      <c r="J1805" s="67"/>
    </row>
    <row r="1806" spans="10:10">
      <c r="J1806" s="67"/>
    </row>
  </sheetData>
  <sheetProtection sheet="1" objects="1" scenarios="1" selectLockedCells="1"/>
  <mergeCells count="10">
    <mergeCell ref="L16:O17"/>
    <mergeCell ref="K18:O18"/>
    <mergeCell ref="L19:O20"/>
    <mergeCell ref="K21:O21"/>
    <mergeCell ref="K2:O2"/>
    <mergeCell ref="K6:O6"/>
    <mergeCell ref="K9:O9"/>
    <mergeCell ref="K12:O12"/>
    <mergeCell ref="L13:O14"/>
    <mergeCell ref="K15:O15"/>
  </mergeCells>
  <conditionalFormatting sqref="B4:B1253 D4:I1253 W4:W1253">
    <cfRule type="expression" dxfId="3" priority="4">
      <formula>MOD(ROW(),2)</formula>
    </cfRule>
  </conditionalFormatting>
  <conditionalFormatting sqref="H4:H1253">
    <cfRule type="cellIs" dxfId="2" priority="2" operator="lessThan">
      <formula>0</formula>
    </cfRule>
    <cfRule type="cellIs" dxfId="1" priority="3" operator="greaterThan">
      <formula>0</formula>
    </cfRule>
  </conditionalFormatting>
  <conditionalFormatting sqref="C4:C1253">
    <cfRule type="expression" dxfId="0" priority="1">
      <formula>MOD(ROW(),2)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TFL Simulator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iThinker @ ForexFactory</dc:creator>
  <dcterms:created xsi:type="dcterms:W3CDTF">2016-09-06T12:52:36Z</dcterms:created>
  <dcterms:modified xsi:type="dcterms:W3CDTF">2016-09-06T13:01:15Z</dcterms:modified>
</cp:coreProperties>
</file>