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400" windowHeight="7995"/>
  </bookViews>
  <sheets>
    <sheet name="Dziennik" sheetId="1" r:id="rId1"/>
    <sheet name="Wyliczenia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M3" i="1"/>
  <c r="M5" s="1"/>
  <c r="M6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6" s="1"/>
  <c r="M27" s="1"/>
  <c r="M28" s="1"/>
  <c r="M29" s="1"/>
  <c r="M30" s="1"/>
  <c r="M34" s="1"/>
  <c r="M35" s="1"/>
  <c r="M2"/>
</calcChain>
</file>

<file path=xl/sharedStrings.xml><?xml version="1.0" encoding="utf-8"?>
<sst xmlns="http://schemas.openxmlformats.org/spreadsheetml/2006/main" count="240" uniqueCount="124">
  <si>
    <t>S/L</t>
  </si>
  <si>
    <t>T/P</t>
  </si>
  <si>
    <t>PIPS WON</t>
  </si>
  <si>
    <t>PISP LOSS</t>
  </si>
  <si>
    <t>Short Long</t>
  </si>
  <si>
    <t>03.05.13</t>
  </si>
  <si>
    <t>07.05.13</t>
  </si>
  <si>
    <t>D: P&gt;10E, P&gt;200E; H4: P&gt;10E, P&gt;200E   BE TRADE</t>
  </si>
  <si>
    <t>09.05.13</t>
  </si>
  <si>
    <t>10.05.13</t>
  </si>
  <si>
    <t>13.05.13</t>
  </si>
  <si>
    <t>14.05.13</t>
  </si>
  <si>
    <t>15.05.13</t>
  </si>
  <si>
    <t>16.05.13</t>
  </si>
  <si>
    <t>17.05.13</t>
  </si>
  <si>
    <t>22.05.13</t>
  </si>
  <si>
    <t>23.05.13</t>
  </si>
  <si>
    <t>24.05.13</t>
  </si>
  <si>
    <t>28.05.13</t>
  </si>
  <si>
    <t>29.05.13</t>
  </si>
  <si>
    <t>30.05.13</t>
  </si>
  <si>
    <t>31.05.13</t>
  </si>
  <si>
    <t xml:space="preserve">D: P&gt;10E, P&gt;200E; H4: P&gt;10E, P&gt;200E </t>
  </si>
  <si>
    <t>Total</t>
  </si>
  <si>
    <t>exit time</t>
  </si>
  <si>
    <t>exit</t>
  </si>
  <si>
    <t>entry time</t>
  </si>
  <si>
    <t>entry</t>
  </si>
  <si>
    <t>pair</t>
  </si>
  <si>
    <t>Data</t>
  </si>
  <si>
    <t>trade nr</t>
  </si>
  <si>
    <t>21.05.13</t>
  </si>
  <si>
    <t>20.05.13</t>
  </si>
  <si>
    <t>27.05.13</t>
  </si>
  <si>
    <t>03.06.13</t>
  </si>
  <si>
    <t>04.06.13</t>
  </si>
  <si>
    <t>05.06.13</t>
  </si>
  <si>
    <t>USD/JPY</t>
  </si>
  <si>
    <t>98.050</t>
  </si>
  <si>
    <t>98.250</t>
  </si>
  <si>
    <t>97.850</t>
  </si>
  <si>
    <t>98.206</t>
  </si>
  <si>
    <t>98.406</t>
  </si>
  <si>
    <t>98.006</t>
  </si>
  <si>
    <t>06.05.13</t>
  </si>
  <si>
    <t>D: P&gt;10E, P&gt;200E; H4: P&gt;10E, P&gt;200E   NO ENTRY</t>
  </si>
  <si>
    <t>99.042</t>
  </si>
  <si>
    <t>99.242</t>
  </si>
  <si>
    <t>98.842</t>
  </si>
  <si>
    <t>99.205</t>
  </si>
  <si>
    <t>99.201</t>
  </si>
  <si>
    <t>99.005</t>
  </si>
  <si>
    <t>99.405</t>
  </si>
  <si>
    <t>08.05.13</t>
  </si>
  <si>
    <t>D: P&gt;10E, P&gt;200E; H4: P&lt;10E, P&gt;200E   NO ENTRY</t>
  </si>
  <si>
    <t>99.062</t>
  </si>
  <si>
    <t>99.262</t>
  </si>
  <si>
    <t>98.862</t>
  </si>
  <si>
    <t>99.256</t>
  </si>
  <si>
    <t>99.456</t>
  </si>
  <si>
    <t>99.056</t>
  </si>
  <si>
    <t>101.190</t>
  </si>
  <si>
    <t>101.390</t>
  </si>
  <si>
    <t>100.990</t>
  </si>
  <si>
    <t>101.367</t>
  </si>
  <si>
    <t>101.567</t>
  </si>
  <si>
    <t>101.167</t>
  </si>
  <si>
    <t>101.692</t>
  </si>
  <si>
    <t>101.892</t>
  </si>
  <si>
    <t>101.492</t>
  </si>
  <si>
    <t>101.651</t>
  </si>
  <si>
    <t>101.451</t>
  </si>
  <si>
    <t>101.851</t>
  </si>
  <si>
    <t>101.642</t>
  </si>
  <si>
    <t>101.842</t>
  </si>
  <si>
    <t>101.442</t>
  </si>
  <si>
    <t>101.732</t>
  </si>
  <si>
    <t>101.242</t>
  </si>
  <si>
    <t>101.618</t>
  </si>
  <si>
    <t>101.818</t>
  </si>
  <si>
    <t>101.418</t>
  </si>
  <si>
    <t>101.731</t>
  </si>
  <si>
    <t>101.931</t>
  </si>
  <si>
    <t>101.531</t>
  </si>
  <si>
    <t>102.432</t>
  </si>
  <si>
    <t>102.632</t>
  </si>
  <si>
    <t>102.232</t>
  </si>
  <si>
    <t>102.347</t>
  </si>
  <si>
    <t>102.547</t>
  </si>
  <si>
    <t>102.147</t>
  </si>
  <si>
    <t>102.486</t>
  </si>
  <si>
    <t>102.286</t>
  </si>
  <si>
    <t>102.686</t>
  </si>
  <si>
    <t>102.565</t>
  </si>
  <si>
    <t>102.476</t>
  </si>
  <si>
    <t>102.365</t>
  </si>
  <si>
    <t>102.765</t>
  </si>
  <si>
    <t>102.570</t>
  </si>
  <si>
    <t>102.370</t>
  </si>
  <si>
    <t>102.770</t>
  </si>
  <si>
    <t>102.731</t>
  </si>
  <si>
    <t>102.931</t>
  </si>
  <si>
    <t>102.531</t>
  </si>
  <si>
    <t>D: P&gt;10E, P&gt;200E; H4: P&lt;10E, P&gt;200E   BE TRADE</t>
  </si>
  <si>
    <t>102.643</t>
  </si>
  <si>
    <t>102.702</t>
  </si>
  <si>
    <t>102.651</t>
  </si>
  <si>
    <t>102.851</t>
  </si>
  <si>
    <t>102.451</t>
  </si>
  <si>
    <t>102.858</t>
  </si>
  <si>
    <t>13;15</t>
  </si>
  <si>
    <t>103.058</t>
  </si>
  <si>
    <t>102.658</t>
  </si>
  <si>
    <t>103.212</t>
  </si>
  <si>
    <t>103.412</t>
  </si>
  <si>
    <t xml:space="preserve">D: P&lt;10E, P&gt;200E; H4: P&lt;10E, P&gt;200E   NO TRADE </t>
  </si>
  <si>
    <t>102.097</t>
  </si>
  <si>
    <t>103.012</t>
  </si>
  <si>
    <t>102.273</t>
  </si>
  <si>
    <t>102.473</t>
  </si>
  <si>
    <t>102.073</t>
  </si>
  <si>
    <t xml:space="preserve">D: P&lt;10E, P&gt;200E; H4: P&lt;10E, P&lt;200E   NO TRADE </t>
  </si>
  <si>
    <t xml:space="preserve">D: P&lt;10E, P&gt;200E; H4: P&lt;10E, P,200E   NO TRADE </t>
  </si>
  <si>
    <t>06.06.13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</si>
</sst>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sz val="12"/>
      <color theme="1"/>
      <name val="Czcionka tekstu podstawowego"/>
      <family val="2"/>
      <charset val="238"/>
    </font>
    <font>
      <b/>
      <sz val="12"/>
      <color rgb="FF00B050"/>
      <name val="Czcionka tekstu podstawowego"/>
      <charset val="238"/>
    </font>
    <font>
      <b/>
      <sz val="12"/>
      <color theme="1"/>
      <name val="Czcionka tekstu podstawowego"/>
      <charset val="238"/>
    </font>
    <font>
      <b/>
      <sz val="12"/>
      <color rgb="FFFF000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20" fontId="1" fillId="0" borderId="3" xfId="0" applyNumberFormat="1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2" fontId="3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wrapText="1"/>
    </xf>
    <xf numFmtId="2" fontId="4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3" xfId="0" applyBorder="1"/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DE9D9"/>
      <color rgb="FFDBE5F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5"/>
  <sheetViews>
    <sheetView tabSelected="1" zoomScale="90" zoomScaleNormal="90" workbookViewId="0">
      <pane ySplit="1" topLeftCell="A22" activePane="bottomLeft" state="frozen"/>
      <selection pane="bottomLeft" activeCell="H45" sqref="H45"/>
    </sheetView>
  </sheetViews>
  <sheetFormatPr defaultRowHeight="14.25"/>
  <cols>
    <col min="3" max="3" width="10.375" customWidth="1"/>
    <col min="4" max="6" width="9" customWidth="1"/>
    <col min="10" max="11" width="9.125" bestFit="1" customWidth="1"/>
    <col min="13" max="13" width="10" bestFit="1" customWidth="1"/>
    <col min="14" max="14" width="59.625" customWidth="1"/>
    <col min="15" max="15" width="11.25" customWidth="1"/>
    <col min="16" max="16" width="11.625" bestFit="1" customWidth="1"/>
  </cols>
  <sheetData>
    <row r="1" spans="1:14" ht="28.5">
      <c r="A1" s="3" t="s">
        <v>30</v>
      </c>
      <c r="B1" s="4" t="s">
        <v>29</v>
      </c>
      <c r="C1" s="4" t="s">
        <v>28</v>
      </c>
      <c r="D1" s="4" t="s">
        <v>27</v>
      </c>
      <c r="E1" s="4" t="s">
        <v>26</v>
      </c>
      <c r="F1" s="4" t="s">
        <v>25</v>
      </c>
      <c r="G1" s="4" t="s">
        <v>24</v>
      </c>
      <c r="H1" s="4" t="s">
        <v>0</v>
      </c>
      <c r="I1" s="4" t="s">
        <v>1</v>
      </c>
      <c r="J1" s="4" t="s">
        <v>2</v>
      </c>
      <c r="K1" s="4" t="s">
        <v>3</v>
      </c>
      <c r="L1" s="4" t="s">
        <v>4</v>
      </c>
      <c r="M1" s="4" t="s">
        <v>23</v>
      </c>
      <c r="N1" s="4"/>
    </row>
    <row r="2" spans="1:14" ht="15" customHeight="1">
      <c r="A2" s="1">
        <v>1</v>
      </c>
      <c r="B2" s="1" t="s">
        <v>5</v>
      </c>
      <c r="C2" s="1" t="s">
        <v>37</v>
      </c>
      <c r="D2" s="1" t="s">
        <v>38</v>
      </c>
      <c r="E2" s="5">
        <v>0.42708333333333331</v>
      </c>
      <c r="F2" s="1" t="s">
        <v>38</v>
      </c>
      <c r="G2" s="5">
        <v>0.57291666666666663</v>
      </c>
      <c r="H2" s="1" t="s">
        <v>40</v>
      </c>
      <c r="I2" s="1" t="s">
        <v>39</v>
      </c>
      <c r="J2" s="6">
        <v>0</v>
      </c>
      <c r="K2" s="7"/>
      <c r="L2" s="7"/>
      <c r="M2" s="6">
        <f>J2</f>
        <v>0</v>
      </c>
      <c r="N2" s="8" t="s">
        <v>7</v>
      </c>
    </row>
    <row r="3" spans="1:14" ht="15.75">
      <c r="A3" s="1">
        <v>2</v>
      </c>
      <c r="B3" s="1" t="s">
        <v>5</v>
      </c>
      <c r="C3" s="1" t="s">
        <v>37</v>
      </c>
      <c r="D3" s="1" t="s">
        <v>41</v>
      </c>
      <c r="E3" s="5">
        <v>0.64583333333333337</v>
      </c>
      <c r="F3" s="1" t="s">
        <v>42</v>
      </c>
      <c r="G3" s="5">
        <v>0.65625</v>
      </c>
      <c r="H3" s="1" t="s">
        <v>43</v>
      </c>
      <c r="I3" s="1" t="s">
        <v>42</v>
      </c>
      <c r="J3" s="6">
        <v>20</v>
      </c>
      <c r="K3" s="7"/>
      <c r="L3" s="7"/>
      <c r="M3" s="6">
        <f>M2+J3</f>
        <v>20</v>
      </c>
      <c r="N3" s="8" t="s">
        <v>22</v>
      </c>
    </row>
    <row r="4" spans="1:14" ht="15.75">
      <c r="A4" s="1">
        <v>3</v>
      </c>
      <c r="B4" s="1" t="s">
        <v>44</v>
      </c>
      <c r="C4" s="1" t="s">
        <v>37</v>
      </c>
      <c r="D4" s="1"/>
      <c r="E4" s="1"/>
      <c r="F4" s="1"/>
      <c r="G4" s="1"/>
      <c r="H4" s="1"/>
      <c r="I4" s="1"/>
      <c r="J4" s="6"/>
      <c r="K4" s="7"/>
      <c r="L4" s="7"/>
      <c r="M4" s="6"/>
      <c r="N4" s="8" t="s">
        <v>45</v>
      </c>
    </row>
    <row r="5" spans="1:14" ht="15.75">
      <c r="A5" s="1">
        <v>4</v>
      </c>
      <c r="B5" s="1" t="s">
        <v>6</v>
      </c>
      <c r="C5" s="1" t="s">
        <v>37</v>
      </c>
      <c r="D5" s="1" t="s">
        <v>46</v>
      </c>
      <c r="E5" s="5">
        <v>0.4375</v>
      </c>
      <c r="F5" s="1" t="s">
        <v>47</v>
      </c>
      <c r="G5" s="5">
        <v>0.55208333333333337</v>
      </c>
      <c r="H5" s="1" t="s">
        <v>48</v>
      </c>
      <c r="I5" s="1" t="s">
        <v>47</v>
      </c>
      <c r="J5" s="6">
        <v>20</v>
      </c>
      <c r="K5" s="7"/>
      <c r="L5" s="7"/>
      <c r="M5" s="6">
        <f>M3+J5</f>
        <v>40</v>
      </c>
      <c r="N5" s="8" t="s">
        <v>22</v>
      </c>
    </row>
    <row r="6" spans="1:14" ht="15.75">
      <c r="A6" s="1">
        <v>5</v>
      </c>
      <c r="B6" s="1" t="s">
        <v>6</v>
      </c>
      <c r="C6" s="1" t="s">
        <v>37</v>
      </c>
      <c r="D6" s="1" t="s">
        <v>49</v>
      </c>
      <c r="E6" s="5">
        <v>0.64583333333333337</v>
      </c>
      <c r="F6" s="1" t="s">
        <v>50</v>
      </c>
      <c r="G6" s="5">
        <v>0.66666666666666663</v>
      </c>
      <c r="H6" s="1" t="s">
        <v>51</v>
      </c>
      <c r="I6" s="1" t="s">
        <v>52</v>
      </c>
      <c r="J6" s="6"/>
      <c r="K6" s="9">
        <v>-0.4</v>
      </c>
      <c r="L6" s="7"/>
      <c r="M6" s="6">
        <f>M5+K6</f>
        <v>39.6</v>
      </c>
      <c r="N6" s="8" t="s">
        <v>22</v>
      </c>
    </row>
    <row r="7" spans="1:14" ht="15.75">
      <c r="A7" s="1">
        <v>6</v>
      </c>
      <c r="B7" s="1" t="s">
        <v>53</v>
      </c>
      <c r="C7" s="1" t="s">
        <v>37</v>
      </c>
      <c r="D7" s="1"/>
      <c r="E7" s="1"/>
      <c r="F7" s="1"/>
      <c r="G7" s="1"/>
      <c r="H7" s="1"/>
      <c r="I7" s="1"/>
      <c r="J7" s="6"/>
      <c r="K7" s="9"/>
      <c r="L7" s="7"/>
      <c r="M7" s="6"/>
      <c r="N7" s="8" t="s">
        <v>54</v>
      </c>
    </row>
    <row r="8" spans="1:14" ht="15.75">
      <c r="A8" s="1">
        <v>7</v>
      </c>
      <c r="B8" s="1" t="s">
        <v>8</v>
      </c>
      <c r="C8" s="1" t="s">
        <v>37</v>
      </c>
      <c r="D8" s="1" t="s">
        <v>55</v>
      </c>
      <c r="E8" s="5">
        <v>0.67708333333333337</v>
      </c>
      <c r="F8" s="1" t="s">
        <v>56</v>
      </c>
      <c r="G8" s="5">
        <v>0.6875</v>
      </c>
      <c r="H8" s="1" t="s">
        <v>57</v>
      </c>
      <c r="I8" s="1" t="s">
        <v>56</v>
      </c>
      <c r="J8" s="6">
        <v>20</v>
      </c>
      <c r="K8" s="9"/>
      <c r="L8" s="7"/>
      <c r="M8" s="6">
        <f>M6+J8</f>
        <v>59.6</v>
      </c>
      <c r="N8" s="8" t="s">
        <v>22</v>
      </c>
    </row>
    <row r="9" spans="1:14" ht="15.75">
      <c r="A9" s="1">
        <v>8</v>
      </c>
      <c r="B9" s="1" t="s">
        <v>8</v>
      </c>
      <c r="C9" s="1" t="s">
        <v>37</v>
      </c>
      <c r="D9" s="1" t="s">
        <v>58</v>
      </c>
      <c r="E9" s="5">
        <v>0.73958333333333337</v>
      </c>
      <c r="F9" s="1" t="s">
        <v>59</v>
      </c>
      <c r="G9" s="5">
        <v>0.84375</v>
      </c>
      <c r="H9" s="1" t="s">
        <v>60</v>
      </c>
      <c r="I9" s="1" t="s">
        <v>59</v>
      </c>
      <c r="J9" s="6">
        <v>20</v>
      </c>
      <c r="K9" s="9"/>
      <c r="L9" s="7"/>
      <c r="M9" s="6">
        <f>M8+J9</f>
        <v>79.599999999999994</v>
      </c>
      <c r="N9" s="8" t="s">
        <v>22</v>
      </c>
    </row>
    <row r="10" spans="1:14" ht="15.75">
      <c r="A10" s="1">
        <v>9</v>
      </c>
      <c r="B10" s="1" t="s">
        <v>9</v>
      </c>
      <c r="C10" s="1" t="s">
        <v>37</v>
      </c>
      <c r="D10" s="1" t="s">
        <v>61</v>
      </c>
      <c r="E10" s="5">
        <v>0.42708333333333331</v>
      </c>
      <c r="F10" s="1" t="s">
        <v>62</v>
      </c>
      <c r="G10" s="5">
        <v>0.5</v>
      </c>
      <c r="H10" s="1" t="s">
        <v>63</v>
      </c>
      <c r="I10" s="1" t="s">
        <v>62</v>
      </c>
      <c r="J10" s="6">
        <v>20</v>
      </c>
      <c r="K10" s="9"/>
      <c r="L10" s="7"/>
      <c r="M10" s="6">
        <f>M9+J10</f>
        <v>99.6</v>
      </c>
      <c r="N10" s="8" t="s">
        <v>22</v>
      </c>
    </row>
    <row r="11" spans="1:14" ht="15.75">
      <c r="A11" s="1">
        <v>10</v>
      </c>
      <c r="B11" s="1" t="s">
        <v>9</v>
      </c>
      <c r="C11" s="1" t="s">
        <v>37</v>
      </c>
      <c r="D11" s="1" t="s">
        <v>64</v>
      </c>
      <c r="E11" s="5">
        <v>0.5625</v>
      </c>
      <c r="F11" s="1" t="s">
        <v>65</v>
      </c>
      <c r="G11" s="5">
        <v>0.57291666666666663</v>
      </c>
      <c r="H11" s="1" t="s">
        <v>66</v>
      </c>
      <c r="I11" s="1" t="s">
        <v>65</v>
      </c>
      <c r="J11" s="6">
        <v>20</v>
      </c>
      <c r="K11" s="9"/>
      <c r="L11" s="7"/>
      <c r="M11" s="6">
        <f>M10+J11</f>
        <v>119.6</v>
      </c>
      <c r="N11" s="8" t="s">
        <v>22</v>
      </c>
    </row>
    <row r="12" spans="1:14" ht="15.75">
      <c r="A12" s="1">
        <v>11</v>
      </c>
      <c r="B12" s="1" t="s">
        <v>9</v>
      </c>
      <c r="C12" s="1" t="s">
        <v>37</v>
      </c>
      <c r="D12" s="1" t="s">
        <v>67</v>
      </c>
      <c r="E12" s="5">
        <v>0.72916666666666663</v>
      </c>
      <c r="F12" s="1" t="s">
        <v>68</v>
      </c>
      <c r="G12" s="5">
        <v>0.76041666666666663</v>
      </c>
      <c r="H12" s="1" t="s">
        <v>69</v>
      </c>
      <c r="I12" s="1" t="s">
        <v>68</v>
      </c>
      <c r="J12" s="6">
        <v>20</v>
      </c>
      <c r="K12" s="9"/>
      <c r="L12" s="7"/>
      <c r="M12" s="6">
        <f>M11+J12</f>
        <v>139.6</v>
      </c>
      <c r="N12" s="8" t="s">
        <v>22</v>
      </c>
    </row>
    <row r="13" spans="1:14" ht="15.75">
      <c r="A13" s="1">
        <v>12</v>
      </c>
      <c r="B13" s="1" t="s">
        <v>10</v>
      </c>
      <c r="C13" s="1" t="s">
        <v>37</v>
      </c>
      <c r="D13" s="1" t="s">
        <v>70</v>
      </c>
      <c r="E13" s="5">
        <v>0.46875</v>
      </c>
      <c r="F13" s="1" t="s">
        <v>70</v>
      </c>
      <c r="G13" s="5">
        <v>0.53125</v>
      </c>
      <c r="H13" s="1" t="s">
        <v>71</v>
      </c>
      <c r="I13" s="1" t="s">
        <v>72</v>
      </c>
      <c r="J13" s="6">
        <v>0</v>
      </c>
      <c r="K13" s="9"/>
      <c r="L13" s="7"/>
      <c r="M13" s="6">
        <f>M12+J13</f>
        <v>139.6</v>
      </c>
      <c r="N13" s="8" t="s">
        <v>7</v>
      </c>
    </row>
    <row r="14" spans="1:14" ht="15.75">
      <c r="A14" s="1">
        <v>13</v>
      </c>
      <c r="B14" s="1" t="s">
        <v>10</v>
      </c>
      <c r="C14" s="1" t="s">
        <v>37</v>
      </c>
      <c r="D14" s="1" t="s">
        <v>73</v>
      </c>
      <c r="E14" s="5">
        <v>0.61458333333333337</v>
      </c>
      <c r="F14" s="1" t="s">
        <v>74</v>
      </c>
      <c r="G14" s="5">
        <v>0.65625</v>
      </c>
      <c r="H14" s="1" t="s">
        <v>75</v>
      </c>
      <c r="I14" s="1" t="s">
        <v>74</v>
      </c>
      <c r="J14" s="6">
        <v>20</v>
      </c>
      <c r="K14" s="9"/>
      <c r="L14" s="7"/>
      <c r="M14" s="6">
        <f>M13+J14</f>
        <v>159.6</v>
      </c>
      <c r="N14" s="8" t="s">
        <v>22</v>
      </c>
    </row>
    <row r="15" spans="1:14" ht="15" customHeight="1">
      <c r="A15" s="1">
        <v>14</v>
      </c>
      <c r="B15" s="1" t="s">
        <v>10</v>
      </c>
      <c r="C15" s="1" t="s">
        <v>37</v>
      </c>
      <c r="D15" s="1" t="s">
        <v>76</v>
      </c>
      <c r="E15" s="5">
        <v>0.71875</v>
      </c>
      <c r="F15" s="1">
        <v>101932</v>
      </c>
      <c r="G15" s="1"/>
      <c r="H15" s="1"/>
      <c r="I15" s="1"/>
      <c r="J15" s="6">
        <v>0</v>
      </c>
      <c r="K15" s="9"/>
      <c r="L15" s="7"/>
      <c r="M15" s="6">
        <f>M14+J15</f>
        <v>159.6</v>
      </c>
      <c r="N15" s="8" t="s">
        <v>7</v>
      </c>
    </row>
    <row r="16" spans="1:14" ht="15.75">
      <c r="A16" s="1">
        <v>15</v>
      </c>
      <c r="B16" s="1" t="s">
        <v>11</v>
      </c>
      <c r="C16" s="1" t="s">
        <v>37</v>
      </c>
      <c r="D16" s="1" t="s">
        <v>75</v>
      </c>
      <c r="E16" s="5">
        <v>0.52083333333333337</v>
      </c>
      <c r="F16" s="1" t="s">
        <v>73</v>
      </c>
      <c r="G16" s="5">
        <v>0.55208333333333337</v>
      </c>
      <c r="H16" s="1" t="s">
        <v>77</v>
      </c>
      <c r="I16" s="1" t="s">
        <v>73</v>
      </c>
      <c r="J16" s="6">
        <v>20</v>
      </c>
      <c r="K16" s="9"/>
      <c r="L16" s="7"/>
      <c r="M16" s="6">
        <f>M15+J16</f>
        <v>179.6</v>
      </c>
      <c r="N16" s="8" t="s">
        <v>22</v>
      </c>
    </row>
    <row r="17" spans="1:14" ht="15.75">
      <c r="A17" s="1">
        <v>16</v>
      </c>
      <c r="B17" s="1" t="s">
        <v>11</v>
      </c>
      <c r="C17" s="1" t="s">
        <v>37</v>
      </c>
      <c r="D17" s="1" t="s">
        <v>78</v>
      </c>
      <c r="E17" s="5">
        <v>0.625</v>
      </c>
      <c r="F17" s="1" t="s">
        <v>79</v>
      </c>
      <c r="G17" s="5">
        <v>0.65625</v>
      </c>
      <c r="H17" s="1" t="s">
        <v>80</v>
      </c>
      <c r="I17" s="1" t="s">
        <v>79</v>
      </c>
      <c r="J17" s="6">
        <v>20</v>
      </c>
      <c r="K17" s="9"/>
      <c r="L17" s="7"/>
      <c r="M17" s="6">
        <f>+M16+J17</f>
        <v>199.6</v>
      </c>
      <c r="N17" s="8" t="s">
        <v>22</v>
      </c>
    </row>
    <row r="18" spans="1:14" ht="15.75">
      <c r="A18" s="1">
        <v>17</v>
      </c>
      <c r="B18" s="1" t="s">
        <v>11</v>
      </c>
      <c r="C18" s="1" t="s">
        <v>37</v>
      </c>
      <c r="D18" s="1" t="s">
        <v>81</v>
      </c>
      <c r="E18" s="5">
        <v>0.69791666666666663</v>
      </c>
      <c r="F18" s="1" t="s">
        <v>82</v>
      </c>
      <c r="G18" s="5">
        <v>0.75</v>
      </c>
      <c r="H18" s="1" t="s">
        <v>83</v>
      </c>
      <c r="I18" s="1" t="s">
        <v>82</v>
      </c>
      <c r="J18" s="6">
        <v>20</v>
      </c>
      <c r="K18" s="9"/>
      <c r="L18" s="7"/>
      <c r="M18" s="6">
        <f>M17+J18</f>
        <v>219.6</v>
      </c>
      <c r="N18" s="8" t="s">
        <v>22</v>
      </c>
    </row>
    <row r="19" spans="1:14" ht="15.75">
      <c r="A19" s="1">
        <v>18</v>
      </c>
      <c r="B19" s="1" t="s">
        <v>12</v>
      </c>
      <c r="C19" s="1" t="s">
        <v>37</v>
      </c>
      <c r="D19" s="1" t="s">
        <v>84</v>
      </c>
      <c r="E19" s="5">
        <v>0.53125</v>
      </c>
      <c r="F19" s="1" t="s">
        <v>85</v>
      </c>
      <c r="G19" s="5">
        <v>0.5625</v>
      </c>
      <c r="H19" s="1" t="s">
        <v>86</v>
      </c>
      <c r="I19" s="1" t="s">
        <v>85</v>
      </c>
      <c r="J19" s="6">
        <v>20</v>
      </c>
      <c r="K19" s="9"/>
      <c r="L19" s="7"/>
      <c r="M19" s="6">
        <f>M18+J19</f>
        <v>239.6</v>
      </c>
      <c r="N19" s="8" t="s">
        <v>22</v>
      </c>
    </row>
    <row r="20" spans="1:14" ht="15.75">
      <c r="A20" s="1">
        <v>19</v>
      </c>
      <c r="B20" s="1" t="s">
        <v>13</v>
      </c>
      <c r="C20" s="1" t="s">
        <v>37</v>
      </c>
      <c r="D20" s="1" t="s">
        <v>87</v>
      </c>
      <c r="E20" s="5">
        <v>0.42708333333333331</v>
      </c>
      <c r="F20" s="1" t="s">
        <v>88</v>
      </c>
      <c r="G20" s="5">
        <v>0.51041666666666663</v>
      </c>
      <c r="H20" s="1" t="s">
        <v>89</v>
      </c>
      <c r="I20" s="1" t="s">
        <v>88</v>
      </c>
      <c r="J20" s="6">
        <v>20</v>
      </c>
      <c r="K20" s="9"/>
      <c r="L20" s="7"/>
      <c r="M20" s="6">
        <f>M19+J20</f>
        <v>259.60000000000002</v>
      </c>
      <c r="N20" s="8" t="s">
        <v>22</v>
      </c>
    </row>
    <row r="21" spans="1:14" ht="15.75">
      <c r="A21" s="1">
        <v>20</v>
      </c>
      <c r="B21" s="1" t="s">
        <v>13</v>
      </c>
      <c r="C21" s="1" t="s">
        <v>37</v>
      </c>
      <c r="D21" s="1" t="s">
        <v>90</v>
      </c>
      <c r="E21" s="5">
        <v>0.48958333333333331</v>
      </c>
      <c r="F21" s="1" t="s">
        <v>90</v>
      </c>
      <c r="G21" s="5">
        <v>0.60416666666666663</v>
      </c>
      <c r="H21" s="1" t="s">
        <v>91</v>
      </c>
      <c r="I21" s="1" t="s">
        <v>92</v>
      </c>
      <c r="J21" s="6">
        <v>0</v>
      </c>
      <c r="K21" s="9"/>
      <c r="L21" s="7"/>
      <c r="M21" s="6">
        <f>M20+J21</f>
        <v>259.60000000000002</v>
      </c>
      <c r="N21" s="8" t="s">
        <v>7</v>
      </c>
    </row>
    <row r="22" spans="1:14" ht="15.75">
      <c r="A22" s="1">
        <v>21</v>
      </c>
      <c r="B22" s="1" t="s">
        <v>14</v>
      </c>
      <c r="C22" s="1" t="s">
        <v>37</v>
      </c>
      <c r="D22" s="1" t="s">
        <v>93</v>
      </c>
      <c r="E22" s="5">
        <v>0.64583333333333337</v>
      </c>
      <c r="F22" s="1" t="s">
        <v>94</v>
      </c>
      <c r="G22" s="5">
        <v>0.64583333333333337</v>
      </c>
      <c r="H22" s="1" t="s">
        <v>95</v>
      </c>
      <c r="I22" s="1" t="s">
        <v>96</v>
      </c>
      <c r="J22" s="6"/>
      <c r="K22" s="9">
        <v>-8.9</v>
      </c>
      <c r="L22" s="7"/>
      <c r="M22" s="6">
        <f>M21+K22</f>
        <v>250.70000000000002</v>
      </c>
      <c r="N22" s="8" t="s">
        <v>22</v>
      </c>
    </row>
    <row r="23" spans="1:14" ht="15.75">
      <c r="A23" s="1">
        <v>22</v>
      </c>
      <c r="B23" s="1" t="s">
        <v>14</v>
      </c>
      <c r="C23" s="1" t="s">
        <v>37</v>
      </c>
      <c r="D23" s="1" t="s">
        <v>97</v>
      </c>
      <c r="E23" s="5">
        <v>0.67708333333333337</v>
      </c>
      <c r="F23" s="1" t="s">
        <v>97</v>
      </c>
      <c r="G23" s="5">
        <v>0.69791666666666663</v>
      </c>
      <c r="H23" s="1" t="s">
        <v>98</v>
      </c>
      <c r="I23" s="1" t="s">
        <v>99</v>
      </c>
      <c r="J23" s="6">
        <v>0</v>
      </c>
      <c r="K23" s="9"/>
      <c r="L23" s="7"/>
      <c r="M23" s="6">
        <f>M22+J23</f>
        <v>250.70000000000002</v>
      </c>
      <c r="N23" s="8" t="s">
        <v>7</v>
      </c>
    </row>
    <row r="24" spans="1:14" ht="15.75">
      <c r="A24" s="1">
        <v>23</v>
      </c>
      <c r="B24" s="1" t="s">
        <v>14</v>
      </c>
      <c r="C24" s="1" t="s">
        <v>37</v>
      </c>
      <c r="D24" s="1" t="s">
        <v>100</v>
      </c>
      <c r="E24" s="5">
        <v>0.70833333333333337</v>
      </c>
      <c r="F24" s="1" t="s">
        <v>101</v>
      </c>
      <c r="G24" s="5">
        <v>0.71875</v>
      </c>
      <c r="H24" s="1" t="s">
        <v>102</v>
      </c>
      <c r="I24" s="1" t="s">
        <v>101</v>
      </c>
      <c r="J24" s="6">
        <v>20</v>
      </c>
      <c r="K24" s="9"/>
      <c r="L24" s="7"/>
      <c r="M24" s="6">
        <f>M23+J24</f>
        <v>270.70000000000005</v>
      </c>
      <c r="N24" s="8" t="s">
        <v>22</v>
      </c>
    </row>
    <row r="25" spans="1:14" ht="13.5" customHeight="1">
      <c r="A25" s="1">
        <v>24</v>
      </c>
      <c r="B25" s="1" t="s">
        <v>32</v>
      </c>
      <c r="C25" s="1" t="s">
        <v>37</v>
      </c>
      <c r="D25" s="1"/>
      <c r="E25" s="1"/>
      <c r="F25" s="1"/>
      <c r="G25" s="1"/>
      <c r="H25" s="1"/>
      <c r="I25" s="1"/>
      <c r="J25" s="6"/>
      <c r="K25" s="9"/>
      <c r="L25" s="7"/>
      <c r="M25" s="6"/>
      <c r="N25" s="8" t="s">
        <v>103</v>
      </c>
    </row>
    <row r="26" spans="1:14" ht="15.75">
      <c r="A26" s="1">
        <v>25</v>
      </c>
      <c r="B26" s="1" t="s">
        <v>31</v>
      </c>
      <c r="C26" s="1" t="s">
        <v>37</v>
      </c>
      <c r="D26" s="1" t="s">
        <v>104</v>
      </c>
      <c r="E26" s="5">
        <v>0.42708333333333331</v>
      </c>
      <c r="F26" s="1" t="s">
        <v>104</v>
      </c>
      <c r="G26" s="5">
        <v>0.54166666666666663</v>
      </c>
      <c r="H26" s="1"/>
      <c r="I26" s="1"/>
      <c r="J26" s="6">
        <v>0</v>
      </c>
      <c r="K26" s="9"/>
      <c r="L26" s="7"/>
      <c r="M26" s="6">
        <f>M24+J26</f>
        <v>270.70000000000005</v>
      </c>
      <c r="N26" s="8" t="s">
        <v>103</v>
      </c>
    </row>
    <row r="27" spans="1:14" ht="15.75">
      <c r="A27" s="1">
        <v>26</v>
      </c>
      <c r="B27" s="1" t="s">
        <v>31</v>
      </c>
      <c r="C27" s="1" t="s">
        <v>37</v>
      </c>
      <c r="D27" s="1" t="s">
        <v>105</v>
      </c>
      <c r="E27" s="5">
        <v>0.55208333333333337</v>
      </c>
      <c r="F27" s="1" t="s">
        <v>105</v>
      </c>
      <c r="G27" s="5">
        <v>0.73958333333333337</v>
      </c>
      <c r="H27" s="1"/>
      <c r="I27" s="1"/>
      <c r="J27" s="6">
        <v>0</v>
      </c>
      <c r="K27" s="9"/>
      <c r="L27" s="7"/>
      <c r="M27" s="6">
        <f>M26+J27</f>
        <v>270.70000000000005</v>
      </c>
      <c r="N27" s="8" t="s">
        <v>103</v>
      </c>
    </row>
    <row r="28" spans="1:14" ht="15.75">
      <c r="A28" s="1">
        <v>27</v>
      </c>
      <c r="B28" s="1" t="s">
        <v>15</v>
      </c>
      <c r="C28" s="1" t="s">
        <v>37</v>
      </c>
      <c r="D28" s="10" t="s">
        <v>106</v>
      </c>
      <c r="E28" s="5">
        <v>0.44791666666666669</v>
      </c>
      <c r="F28" s="1" t="s">
        <v>107</v>
      </c>
      <c r="G28" s="5">
        <v>0.46875</v>
      </c>
      <c r="H28" s="1" t="s">
        <v>108</v>
      </c>
      <c r="I28" s="1" t="s">
        <v>107</v>
      </c>
      <c r="J28" s="6">
        <v>20</v>
      </c>
      <c r="K28" s="9"/>
      <c r="L28" s="7"/>
      <c r="M28" s="6">
        <f>M27+J28</f>
        <v>290.70000000000005</v>
      </c>
      <c r="N28" s="8" t="s">
        <v>22</v>
      </c>
    </row>
    <row r="29" spans="1:14" ht="15.75">
      <c r="A29" s="1">
        <v>28</v>
      </c>
      <c r="B29" s="1" t="s">
        <v>15</v>
      </c>
      <c r="C29" s="1" t="s">
        <v>37</v>
      </c>
      <c r="D29" s="1" t="s">
        <v>109</v>
      </c>
      <c r="E29" s="1" t="s">
        <v>110</v>
      </c>
      <c r="F29" s="1" t="s">
        <v>111</v>
      </c>
      <c r="G29" s="5">
        <v>0.63541666666666663</v>
      </c>
      <c r="H29" s="1" t="s">
        <v>112</v>
      </c>
      <c r="I29" s="1" t="s">
        <v>111</v>
      </c>
      <c r="J29" s="6">
        <v>20</v>
      </c>
      <c r="K29" s="9"/>
      <c r="L29" s="7"/>
      <c r="M29" s="6">
        <f>M28+J29</f>
        <v>310.70000000000005</v>
      </c>
      <c r="N29" s="8" t="s">
        <v>22</v>
      </c>
    </row>
    <row r="30" spans="1:14" ht="15.75">
      <c r="A30" s="1">
        <v>29</v>
      </c>
      <c r="B30" s="1" t="s">
        <v>15</v>
      </c>
      <c r="C30" s="1" t="s">
        <v>37</v>
      </c>
      <c r="D30" s="1" t="s">
        <v>113</v>
      </c>
      <c r="E30" s="5">
        <v>0.71875</v>
      </c>
      <c r="F30" s="1" t="s">
        <v>114</v>
      </c>
      <c r="G30" s="5">
        <v>0.72916666666666663</v>
      </c>
      <c r="H30" s="1" t="s">
        <v>117</v>
      </c>
      <c r="I30" s="1" t="s">
        <v>114</v>
      </c>
      <c r="J30" s="6">
        <v>20</v>
      </c>
      <c r="K30" s="9"/>
      <c r="L30" s="7"/>
      <c r="M30" s="6">
        <f>M29+J30</f>
        <v>330.70000000000005</v>
      </c>
      <c r="N30" s="8" t="s">
        <v>22</v>
      </c>
    </row>
    <row r="31" spans="1:14" ht="15.75">
      <c r="A31" s="1">
        <v>30</v>
      </c>
      <c r="B31" s="1" t="s">
        <v>16</v>
      </c>
      <c r="C31" s="1" t="s">
        <v>37</v>
      </c>
      <c r="D31" s="1"/>
      <c r="E31" s="1"/>
      <c r="F31" s="1"/>
      <c r="G31" s="5"/>
      <c r="H31" s="1"/>
      <c r="I31" s="1"/>
      <c r="J31" s="6"/>
      <c r="K31" s="9"/>
      <c r="L31" s="7"/>
      <c r="M31" s="6"/>
      <c r="N31" s="8" t="s">
        <v>115</v>
      </c>
    </row>
    <row r="32" spans="1:14" ht="15.75">
      <c r="A32" s="1">
        <v>31</v>
      </c>
      <c r="B32" s="1" t="s">
        <v>17</v>
      </c>
      <c r="C32" s="1" t="s">
        <v>37</v>
      </c>
      <c r="D32" s="1"/>
      <c r="E32" s="11"/>
      <c r="F32" s="1"/>
      <c r="G32" s="5"/>
      <c r="H32" s="1"/>
      <c r="I32" s="1"/>
      <c r="J32" s="6"/>
      <c r="K32" s="11"/>
      <c r="L32" s="11"/>
      <c r="M32" s="6"/>
      <c r="N32" s="8" t="s">
        <v>115</v>
      </c>
    </row>
    <row r="33" spans="1:14" ht="15.75">
      <c r="A33" s="1">
        <v>32</v>
      </c>
      <c r="B33" s="1" t="s">
        <v>33</v>
      </c>
      <c r="C33" s="1" t="s">
        <v>37</v>
      </c>
      <c r="D33" s="1"/>
      <c r="E33" s="11"/>
      <c r="F33" s="1"/>
      <c r="G33" s="5"/>
      <c r="H33" s="1"/>
      <c r="I33" s="1"/>
      <c r="J33" s="6"/>
      <c r="K33" s="11"/>
      <c r="L33" s="11"/>
      <c r="M33" s="6"/>
      <c r="N33" s="8" t="s">
        <v>115</v>
      </c>
    </row>
    <row r="34" spans="1:14" ht="15.75">
      <c r="A34" s="1">
        <v>33</v>
      </c>
      <c r="B34" s="1" t="s">
        <v>18</v>
      </c>
      <c r="C34" s="1" t="s">
        <v>37</v>
      </c>
      <c r="D34" s="1" t="s">
        <v>116</v>
      </c>
      <c r="E34" s="5">
        <v>0.42708333333333331</v>
      </c>
      <c r="F34" s="1" t="s">
        <v>116</v>
      </c>
      <c r="G34" s="5">
        <v>0.5</v>
      </c>
      <c r="H34" s="1"/>
      <c r="I34" s="1"/>
      <c r="J34" s="6">
        <v>0</v>
      </c>
      <c r="K34" s="11"/>
      <c r="L34" s="11"/>
      <c r="M34" s="6">
        <f>M30+J34</f>
        <v>330.70000000000005</v>
      </c>
      <c r="N34" s="8" t="s">
        <v>103</v>
      </c>
    </row>
    <row r="35" spans="1:14" ht="15.75">
      <c r="A35" s="1">
        <v>34</v>
      </c>
      <c r="B35" s="1" t="s">
        <v>18</v>
      </c>
      <c r="C35" s="1" t="s">
        <v>37</v>
      </c>
      <c r="D35" s="1" t="s">
        <v>118</v>
      </c>
      <c r="E35" s="5">
        <v>0.70833333333333337</v>
      </c>
      <c r="F35" s="1" t="s">
        <v>119</v>
      </c>
      <c r="G35" s="5">
        <v>0.72916666666666663</v>
      </c>
      <c r="H35" s="1" t="s">
        <v>120</v>
      </c>
      <c r="I35" s="1" t="s">
        <v>119</v>
      </c>
      <c r="J35" s="6">
        <v>20</v>
      </c>
      <c r="K35" s="11"/>
      <c r="L35" s="11"/>
      <c r="M35" s="6">
        <f>M34+J35</f>
        <v>350.70000000000005</v>
      </c>
      <c r="N35" s="8" t="s">
        <v>22</v>
      </c>
    </row>
    <row r="36" spans="1:14" ht="15.75">
      <c r="A36" s="1">
        <v>35</v>
      </c>
      <c r="B36" s="1" t="s">
        <v>19</v>
      </c>
      <c r="C36" s="1" t="s">
        <v>37</v>
      </c>
      <c r="D36" s="1"/>
      <c r="E36" s="5"/>
      <c r="F36" s="1"/>
      <c r="G36" s="5"/>
      <c r="H36" s="1"/>
      <c r="I36" s="1"/>
      <c r="J36" s="6"/>
      <c r="K36" s="11"/>
      <c r="L36" s="11"/>
      <c r="M36" s="6"/>
      <c r="N36" s="8" t="s">
        <v>115</v>
      </c>
    </row>
    <row r="37" spans="1:14" ht="15.75">
      <c r="A37" s="1">
        <v>36</v>
      </c>
      <c r="B37" s="1" t="s">
        <v>20</v>
      </c>
      <c r="C37" s="1" t="s">
        <v>37</v>
      </c>
      <c r="D37" s="1"/>
      <c r="E37" s="5"/>
      <c r="F37" s="1"/>
      <c r="G37" s="5"/>
      <c r="H37" s="1"/>
      <c r="I37" s="1"/>
      <c r="J37" s="6"/>
      <c r="K37" s="11"/>
      <c r="L37" s="11"/>
      <c r="M37" s="6"/>
      <c r="N37" s="8" t="s">
        <v>115</v>
      </c>
    </row>
    <row r="38" spans="1:14" ht="15.75">
      <c r="A38" s="1">
        <v>37</v>
      </c>
      <c r="B38" s="1" t="s">
        <v>21</v>
      </c>
      <c r="C38" s="1" t="s">
        <v>37</v>
      </c>
      <c r="D38" s="1"/>
      <c r="E38" s="5"/>
      <c r="F38" s="1"/>
      <c r="G38" s="5"/>
      <c r="H38" s="1"/>
      <c r="I38" s="1"/>
      <c r="J38" s="6"/>
      <c r="K38" s="11"/>
      <c r="L38" s="11"/>
      <c r="M38" s="6"/>
      <c r="N38" s="8" t="s">
        <v>115</v>
      </c>
    </row>
    <row r="39" spans="1:14" ht="15.75">
      <c r="A39" s="1">
        <v>38</v>
      </c>
      <c r="B39" s="1" t="s">
        <v>34</v>
      </c>
      <c r="C39" s="1" t="s">
        <v>37</v>
      </c>
      <c r="D39" s="1"/>
      <c r="E39" s="5"/>
      <c r="F39" s="1"/>
      <c r="G39" s="5"/>
      <c r="H39" s="1"/>
      <c r="I39" s="1"/>
      <c r="J39" s="6"/>
      <c r="K39" s="11"/>
      <c r="L39" s="11"/>
      <c r="M39" s="6"/>
      <c r="N39" s="8" t="s">
        <v>122</v>
      </c>
    </row>
    <row r="40" spans="1:14" ht="15.75">
      <c r="A40" s="1">
        <v>39</v>
      </c>
      <c r="B40" s="1" t="s">
        <v>35</v>
      </c>
      <c r="C40" s="1" t="s">
        <v>37</v>
      </c>
      <c r="D40" s="1"/>
      <c r="E40" s="5"/>
      <c r="F40" s="1"/>
      <c r="G40" s="5"/>
      <c r="H40" s="1"/>
      <c r="I40" s="1"/>
      <c r="J40" s="6"/>
      <c r="K40" s="11"/>
      <c r="L40" s="11"/>
      <c r="M40" s="6"/>
      <c r="N40" s="8" t="s">
        <v>115</v>
      </c>
    </row>
    <row r="41" spans="1:14" ht="15.75">
      <c r="A41" s="1">
        <v>40</v>
      </c>
      <c r="B41" s="1" t="s">
        <v>36</v>
      </c>
      <c r="C41" s="1" t="s">
        <v>37</v>
      </c>
      <c r="D41" s="1"/>
      <c r="E41" s="5"/>
      <c r="F41" s="1"/>
      <c r="G41" s="5"/>
      <c r="H41" s="1"/>
      <c r="I41" s="1"/>
      <c r="J41" s="6"/>
      <c r="K41" s="11"/>
      <c r="L41" s="11"/>
      <c r="M41" s="6"/>
      <c r="N41" s="8" t="s">
        <v>115</v>
      </c>
    </row>
    <row r="42" spans="1:14" ht="15.75">
      <c r="A42" s="1">
        <v>41</v>
      </c>
      <c r="B42" s="1" t="s">
        <v>123</v>
      </c>
      <c r="C42" s="1" t="s">
        <v>37</v>
      </c>
      <c r="D42" s="1"/>
      <c r="E42" s="5"/>
      <c r="F42" s="1"/>
      <c r="G42" s="5"/>
      <c r="H42" s="1"/>
      <c r="I42" s="1"/>
      <c r="J42" s="6"/>
      <c r="K42" s="11"/>
      <c r="L42" s="11"/>
      <c r="M42" s="6"/>
      <c r="N42" s="8" t="s">
        <v>121</v>
      </c>
    </row>
    <row r="95" spans="1:2">
      <c r="A95" s="2"/>
      <c r="B95" s="2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3" workbookViewId="0">
      <selection activeCell="P26" sqref="A1:P26"/>
    </sheetView>
  </sheetViews>
  <sheetFormatPr defaultRowHeight="14.25"/>
  <cols>
    <col min="2" max="2" width="11.375" customWidth="1"/>
    <col min="14" max="14" width="13" customWidth="1"/>
    <col min="16" max="16" width="19" customWidth="1"/>
  </cols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Dziennik</vt:lpstr>
      <vt:lpstr>Wyliczenia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Jacek</cp:lastModifiedBy>
  <dcterms:created xsi:type="dcterms:W3CDTF">2013-04-21T06:17:38Z</dcterms:created>
  <dcterms:modified xsi:type="dcterms:W3CDTF">2013-06-06T12:16:47Z</dcterms:modified>
</cp:coreProperties>
</file>