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21075" windowHeight="876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Sheet1!$B$6:$D$18</definedName>
  </definedNames>
  <calcPr calcId="144525"/>
</workbook>
</file>

<file path=xl/calcChain.xml><?xml version="1.0" encoding="utf-8"?>
<calcChain xmlns="http://schemas.openxmlformats.org/spreadsheetml/2006/main">
  <c r="V12" i="1" l="1"/>
  <c r="V11" i="1"/>
  <c r="Z11" i="1"/>
  <c r="Y11" i="1"/>
  <c r="V10" i="1" l="1"/>
  <c r="Z10" i="1"/>
  <c r="Y10" i="1"/>
  <c r="V9" i="1" l="1"/>
  <c r="Z9" i="1"/>
  <c r="Y9" i="1"/>
  <c r="V8" i="1" l="1"/>
  <c r="Z8" i="1"/>
  <c r="Y8" i="1"/>
  <c r="M23" i="1"/>
  <c r="Q22" i="1"/>
  <c r="P22" i="1"/>
  <c r="Q21" i="1"/>
  <c r="P21" i="1"/>
  <c r="Q20" i="1"/>
  <c r="P20" i="1"/>
  <c r="Q19" i="1"/>
  <c r="P19" i="1"/>
  <c r="Q18" i="1"/>
  <c r="P18" i="1"/>
  <c r="Q17" i="1"/>
  <c r="P17" i="1"/>
  <c r="Q16" i="1"/>
  <c r="P16" i="1"/>
  <c r="Q15" i="1"/>
  <c r="P15" i="1"/>
  <c r="Q14" i="1"/>
  <c r="P14" i="1"/>
  <c r="Q13" i="1"/>
  <c r="P13" i="1"/>
  <c r="Q12" i="1"/>
  <c r="P12" i="1"/>
  <c r="Q11" i="1"/>
  <c r="P11" i="1"/>
  <c r="Q10" i="1"/>
  <c r="P10" i="1"/>
  <c r="Q9" i="1"/>
  <c r="P9" i="1"/>
  <c r="Q8" i="1"/>
  <c r="P8" i="1"/>
  <c r="M22" i="1" l="1"/>
  <c r="D18" i="1" l="1"/>
  <c r="D17" i="1"/>
  <c r="D16" i="1"/>
  <c r="D15" i="1"/>
  <c r="D14" i="1"/>
  <c r="D13" i="1"/>
  <c r="D12" i="1"/>
  <c r="D11" i="1"/>
  <c r="D10" i="1"/>
  <c r="D9" i="1"/>
  <c r="D8" i="1"/>
  <c r="H17" i="1"/>
  <c r="H16" i="1"/>
  <c r="H15" i="1"/>
  <c r="H14" i="1"/>
  <c r="H13" i="1"/>
  <c r="H12" i="1"/>
  <c r="H11" i="1"/>
  <c r="H10" i="1"/>
  <c r="H9" i="1"/>
  <c r="H8" i="1"/>
  <c r="G17" i="1"/>
  <c r="G16" i="1"/>
  <c r="G15" i="1"/>
  <c r="G14" i="1"/>
  <c r="G13" i="1"/>
  <c r="G12" i="1"/>
  <c r="G11" i="1"/>
  <c r="G10" i="1"/>
  <c r="G9" i="1"/>
  <c r="G8" i="1"/>
  <c r="M8" i="1" l="1"/>
  <c r="M9" i="1"/>
  <c r="M10" i="1"/>
  <c r="M11" i="1"/>
  <c r="M12" i="1"/>
  <c r="M13" i="1"/>
  <c r="M14" i="1"/>
  <c r="M15" i="1"/>
  <c r="M16" i="1"/>
  <c r="M17" i="1"/>
  <c r="M18" i="1"/>
  <c r="M19" i="1"/>
  <c r="M20" i="1"/>
  <c r="M21" i="1"/>
</calcChain>
</file>

<file path=xl/sharedStrings.xml><?xml version="1.0" encoding="utf-8"?>
<sst xmlns="http://schemas.openxmlformats.org/spreadsheetml/2006/main" count="43" uniqueCount="19">
  <si>
    <t>Week</t>
  </si>
  <si>
    <t>Month</t>
  </si>
  <si>
    <t>&gt;&gt;Projections</t>
  </si>
  <si>
    <t>&gt;&gt; Actuals</t>
  </si>
  <si>
    <t>Hi</t>
  </si>
  <si>
    <t>Lo</t>
  </si>
  <si>
    <t>Range</t>
  </si>
  <si>
    <t>&gt;&gt;Deviation</t>
  </si>
  <si>
    <t>Neural Safe Range Projections</t>
  </si>
  <si>
    <t>Monthly</t>
  </si>
  <si>
    <t>Weekly</t>
  </si>
  <si>
    <t>Daily</t>
  </si>
  <si>
    <t>Date</t>
  </si>
  <si>
    <r>
      <t xml:space="preserve">(This is an experimental forecast system not meant for live trading. The projected Hi/ Lo represent minimal expected levels, </t>
    </r>
    <r>
      <rPr>
        <u/>
        <sz val="14"/>
        <color theme="1"/>
        <rFont val="Calibri"/>
        <family val="2"/>
        <scheme val="minor"/>
      </rPr>
      <t>not top or bottom</t>
    </r>
    <r>
      <rPr>
        <sz val="14"/>
        <color theme="1"/>
        <rFont val="Calibri"/>
        <family val="2"/>
        <scheme val="minor"/>
      </rPr>
      <t>)</t>
    </r>
  </si>
  <si>
    <t>EURUSD</t>
  </si>
  <si>
    <t>Current incomplete period</t>
  </si>
  <si>
    <t>Color Key</t>
  </si>
  <si>
    <t>Projection that fell short of actual for the period</t>
  </si>
  <si>
    <t>Actual price that met a missed projection within last 3 periods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</si>
</sst>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[$-C09]dd\-mmm\-yy;@"/>
    <numFmt numFmtId="166" formatCode="0.00000"/>
    <numFmt numFmtId="167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Verdana"/>
      <family val="2"/>
    </font>
    <font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164" fontId="0" fillId="0" borderId="0" xfId="0" applyNumberFormat="1"/>
    <xf numFmtId="165" fontId="0" fillId="0" borderId="0" xfId="0" applyNumberFormat="1"/>
    <xf numFmtId="165" fontId="2" fillId="2" borderId="0" xfId="0" applyNumberFormat="1" applyFont="1" applyFill="1"/>
    <xf numFmtId="164" fontId="0" fillId="2" borderId="0" xfId="0" applyNumberFormat="1" applyFill="1"/>
    <xf numFmtId="0" fontId="1" fillId="0" borderId="0" xfId="0" applyFont="1"/>
    <xf numFmtId="164" fontId="1" fillId="0" borderId="0" xfId="0" applyNumberFormat="1" applyFont="1"/>
    <xf numFmtId="166" fontId="1" fillId="0" borderId="0" xfId="0" applyNumberFormat="1" applyFont="1"/>
    <xf numFmtId="166" fontId="0" fillId="0" borderId="0" xfId="0" applyNumberFormat="1"/>
    <xf numFmtId="167" fontId="1" fillId="0" borderId="0" xfId="0" applyNumberFormat="1" applyFont="1"/>
    <xf numFmtId="167" fontId="0" fillId="0" borderId="0" xfId="0" applyNumberFormat="1"/>
    <xf numFmtId="0" fontId="0" fillId="0" borderId="0" xfId="0" applyFont="1"/>
    <xf numFmtId="164" fontId="0" fillId="0" borderId="0" xfId="0" applyNumberFormat="1" applyFont="1"/>
    <xf numFmtId="165" fontId="0" fillId="0" borderId="0" xfId="0" applyNumberFormat="1" applyFont="1"/>
    <xf numFmtId="0" fontId="0" fillId="3" borderId="0" xfId="0" applyFill="1"/>
    <xf numFmtId="165" fontId="1" fillId="0" borderId="0" xfId="0" applyNumberFormat="1" applyFont="1"/>
    <xf numFmtId="166" fontId="0" fillId="0" borderId="0" xfId="0" applyNumberFormat="1" applyFont="1"/>
    <xf numFmtId="167" fontId="0" fillId="3" borderId="0" xfId="0" applyNumberFormat="1" applyFill="1"/>
    <xf numFmtId="15" fontId="0" fillId="0" borderId="0" xfId="0" applyNumberFormat="1"/>
    <xf numFmtId="0" fontId="3" fillId="4" borderId="0" xfId="0" applyFont="1" applyFill="1"/>
    <xf numFmtId="164" fontId="3" fillId="4" borderId="0" xfId="0" applyNumberFormat="1" applyFont="1" applyFill="1"/>
    <xf numFmtId="167" fontId="3" fillId="4" borderId="0" xfId="0" applyNumberFormat="1" applyFont="1" applyFill="1"/>
    <xf numFmtId="166" fontId="3" fillId="4" borderId="0" xfId="0" applyNumberFormat="1" applyFont="1" applyFill="1"/>
    <xf numFmtId="165" fontId="3" fillId="4" borderId="0" xfId="0" applyNumberFormat="1" applyFont="1" applyFill="1"/>
    <xf numFmtId="0" fontId="4" fillId="4" borderId="0" xfId="0" applyFont="1" applyFill="1"/>
    <xf numFmtId="164" fontId="4" fillId="4" borderId="0" xfId="0" applyNumberFormat="1" applyFont="1" applyFill="1"/>
    <xf numFmtId="167" fontId="4" fillId="4" borderId="0" xfId="0" applyNumberFormat="1" applyFont="1" applyFill="1"/>
    <xf numFmtId="166" fontId="4" fillId="4" borderId="0" xfId="0" applyNumberFormat="1" applyFont="1" applyFill="1"/>
    <xf numFmtId="165" fontId="4" fillId="4" borderId="0" xfId="0" applyNumberFormat="1" applyFont="1" applyFill="1"/>
    <xf numFmtId="164" fontId="0" fillId="2" borderId="0" xfId="0" applyNumberFormat="1" applyFont="1" applyFill="1"/>
    <xf numFmtId="0" fontId="0" fillId="2" borderId="0" xfId="0" applyFill="1"/>
    <xf numFmtId="164" fontId="0" fillId="3" borderId="0" xfId="0" applyNumberFormat="1" applyFill="1"/>
    <xf numFmtId="15" fontId="0" fillId="5" borderId="0" xfId="0" applyNumberFormat="1" applyFill="1"/>
    <xf numFmtId="164" fontId="0" fillId="5" borderId="0" xfId="0" applyNumberFormat="1" applyFill="1"/>
    <xf numFmtId="17" fontId="0" fillId="5" borderId="0" xfId="0" applyNumberFormat="1" applyFill="1"/>
    <xf numFmtId="167" fontId="0" fillId="5" borderId="0" xfId="0" applyNumberFormat="1" applyFill="1"/>
    <xf numFmtId="166" fontId="6" fillId="0" borderId="0" xfId="0" applyNumberFormat="1" applyFont="1"/>
    <xf numFmtId="0" fontId="8" fillId="0" borderId="0" xfId="0" applyFont="1"/>
    <xf numFmtId="0" fontId="9" fillId="2" borderId="0" xfId="0" applyFont="1" applyFill="1"/>
    <xf numFmtId="0" fontId="0" fillId="5" borderId="0" xfId="0" applyFill="1"/>
    <xf numFmtId="166" fontId="0" fillId="6" borderId="0" xfId="0" applyNumberFormat="1" applyFill="1"/>
    <xf numFmtId="0" fontId="0" fillId="6" borderId="0" xfId="0" applyFill="1"/>
    <xf numFmtId="165" fontId="0" fillId="5" borderId="0" xfId="0" applyNumberFormat="1" applyFill="1"/>
    <xf numFmtId="15" fontId="0" fillId="0" borderId="0" xfId="0" applyNumberFormat="1" applyFill="1"/>
    <xf numFmtId="164" fontId="5" fillId="0" borderId="0" xfId="0" applyNumberFormat="1" applyFont="1" applyFill="1"/>
    <xf numFmtId="164" fontId="0" fillId="0" borderId="0" xfId="0" applyNumberFormat="1" applyFill="1"/>
    <xf numFmtId="17" fontId="0" fillId="0" borderId="0" xfId="0" applyNumberFormat="1" applyFill="1"/>
    <xf numFmtId="167" fontId="0" fillId="0" borderId="0" xfId="0" applyNumberFormat="1" applyFill="1"/>
    <xf numFmtId="166" fontId="0" fillId="0" borderId="0" xfId="0" applyNumberFormat="1" applyFill="1"/>
    <xf numFmtId="164" fontId="5" fillId="3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8"/>
  <sheetViews>
    <sheetView tabSelected="1" workbookViewId="0">
      <pane ySplit="6" topLeftCell="A7" activePane="bottomLeft" state="frozen"/>
      <selection pane="bottomLeft" activeCell="U15" sqref="U15"/>
    </sheetView>
  </sheetViews>
  <sheetFormatPr defaultRowHeight="15" x14ac:dyDescent="0.25"/>
  <cols>
    <col min="2" max="3" width="9.140625" style="1"/>
    <col min="4" max="4" width="9.140625" style="10"/>
    <col min="5" max="6" width="9.140625" style="8"/>
    <col min="7" max="7" width="9.5703125" style="10" bestFit="1" customWidth="1"/>
    <col min="8" max="8" width="9.140625" style="10"/>
    <col min="10" max="10" width="10" style="2" bestFit="1" customWidth="1"/>
    <col min="11" max="12" width="6.5703125" bestFit="1" customWidth="1"/>
    <col min="13" max="13" width="7.42578125" bestFit="1" customWidth="1"/>
    <col min="14" max="15" width="9.140625" style="8"/>
    <col min="19" max="19" width="9.7109375" bestFit="1" customWidth="1"/>
    <col min="20" max="21" width="9.140625" style="1"/>
  </cols>
  <sheetData>
    <row r="1" spans="1:26" s="5" customFormat="1" ht="21" x14ac:dyDescent="0.35">
      <c r="A1" s="37" t="s">
        <v>8</v>
      </c>
      <c r="B1" s="6"/>
      <c r="C1" s="6"/>
      <c r="D1" s="9"/>
      <c r="F1" s="36" t="s">
        <v>13</v>
      </c>
      <c r="G1" s="9"/>
      <c r="H1" s="9"/>
      <c r="J1" s="15"/>
      <c r="K1" s="6"/>
      <c r="N1" s="7"/>
      <c r="O1" s="7"/>
      <c r="P1" s="9"/>
      <c r="Q1" s="9"/>
      <c r="T1" s="6"/>
      <c r="U1" s="6"/>
    </row>
    <row r="2" spans="1:26" s="5" customFormat="1" x14ac:dyDescent="0.25">
      <c r="B2" s="6"/>
      <c r="C2" s="6"/>
      <c r="D2" s="9"/>
      <c r="E2" s="7"/>
      <c r="F2" s="7"/>
      <c r="G2" s="9"/>
      <c r="H2" s="9"/>
      <c r="J2" s="15"/>
      <c r="K2" s="6"/>
      <c r="N2" s="7"/>
      <c r="O2" s="7"/>
      <c r="P2" s="9"/>
      <c r="Q2" s="9"/>
      <c r="T2" s="6"/>
      <c r="U2" s="6"/>
    </row>
    <row r="3" spans="1:26" s="5" customFormat="1" ht="15.75" x14ac:dyDescent="0.25">
      <c r="A3" s="38" t="s">
        <v>14</v>
      </c>
      <c r="B3" s="6"/>
      <c r="C3" s="6"/>
      <c r="D3" s="9"/>
      <c r="E3" s="7"/>
      <c r="F3" s="7"/>
      <c r="G3" s="9"/>
      <c r="H3" s="9"/>
      <c r="J3" s="15"/>
      <c r="K3" s="6"/>
      <c r="N3" s="7"/>
      <c r="O3" s="7"/>
      <c r="P3" s="9"/>
      <c r="Q3" s="9"/>
      <c r="T3" s="6"/>
      <c r="U3" s="6"/>
    </row>
    <row r="4" spans="1:26" s="19" customFormat="1" x14ac:dyDescent="0.25">
      <c r="A4" s="19" t="s">
        <v>9</v>
      </c>
      <c r="B4" s="20"/>
      <c r="C4" s="20"/>
      <c r="D4" s="21"/>
      <c r="E4" s="22"/>
      <c r="F4" s="22"/>
      <c r="G4" s="21"/>
      <c r="H4" s="21"/>
      <c r="J4" s="23" t="s">
        <v>10</v>
      </c>
      <c r="N4" s="22"/>
      <c r="O4" s="22"/>
      <c r="S4" s="23" t="s">
        <v>11</v>
      </c>
      <c r="T4" s="20"/>
      <c r="U4" s="20"/>
      <c r="W4" s="22"/>
      <c r="X4" s="22"/>
    </row>
    <row r="5" spans="1:26" s="19" customFormat="1" x14ac:dyDescent="0.25">
      <c r="B5" s="20" t="s">
        <v>2</v>
      </c>
      <c r="C5" s="20"/>
      <c r="D5" s="21"/>
      <c r="E5" s="22" t="s">
        <v>3</v>
      </c>
      <c r="F5" s="22"/>
      <c r="G5" s="21" t="s">
        <v>7</v>
      </c>
      <c r="H5" s="21"/>
      <c r="J5" s="23"/>
      <c r="K5" s="20" t="s">
        <v>2</v>
      </c>
      <c r="N5" s="22" t="s">
        <v>3</v>
      </c>
      <c r="O5" s="22"/>
      <c r="P5" s="21" t="s">
        <v>7</v>
      </c>
      <c r="Q5" s="21"/>
      <c r="S5" s="23"/>
      <c r="T5" s="20" t="s">
        <v>2</v>
      </c>
      <c r="U5" s="20"/>
      <c r="W5" s="22" t="s">
        <v>3</v>
      </c>
      <c r="X5" s="22"/>
      <c r="Y5" s="21" t="s">
        <v>7</v>
      </c>
      <c r="Z5" s="21"/>
    </row>
    <row r="6" spans="1:26" s="24" customFormat="1" x14ac:dyDescent="0.25">
      <c r="A6" s="24" t="s">
        <v>1</v>
      </c>
      <c r="B6" s="25" t="s">
        <v>4</v>
      </c>
      <c r="C6" s="25" t="s">
        <v>5</v>
      </c>
      <c r="D6" s="26" t="s">
        <v>6</v>
      </c>
      <c r="E6" s="27" t="s">
        <v>4</v>
      </c>
      <c r="F6" s="27" t="s">
        <v>5</v>
      </c>
      <c r="G6" s="26" t="s">
        <v>4</v>
      </c>
      <c r="H6" s="26" t="s">
        <v>5</v>
      </c>
      <c r="J6" s="28" t="s">
        <v>0</v>
      </c>
      <c r="K6" s="25" t="s">
        <v>4</v>
      </c>
      <c r="L6" s="25" t="s">
        <v>5</v>
      </c>
      <c r="M6" s="25" t="s">
        <v>6</v>
      </c>
      <c r="N6" s="27" t="s">
        <v>4</v>
      </c>
      <c r="O6" s="27" t="s">
        <v>5</v>
      </c>
      <c r="P6" s="26" t="s">
        <v>4</v>
      </c>
      <c r="Q6" s="26" t="s">
        <v>5</v>
      </c>
      <c r="S6" s="28" t="s">
        <v>12</v>
      </c>
      <c r="T6" s="25" t="s">
        <v>4</v>
      </c>
      <c r="U6" s="25" t="s">
        <v>5</v>
      </c>
      <c r="V6" s="25" t="s">
        <v>6</v>
      </c>
      <c r="W6" s="27" t="s">
        <v>4</v>
      </c>
      <c r="X6" s="27" t="s">
        <v>5</v>
      </c>
      <c r="Y6" s="26" t="s">
        <v>4</v>
      </c>
      <c r="Z6" s="26" t="s">
        <v>5</v>
      </c>
    </row>
    <row r="7" spans="1:26" x14ac:dyDescent="0.25">
      <c r="K7" s="1"/>
      <c r="L7" s="1"/>
      <c r="M7" s="1"/>
      <c r="P7" s="10"/>
      <c r="Q7" s="10"/>
    </row>
    <row r="8" spans="1:26" x14ac:dyDescent="0.25">
      <c r="A8" s="46">
        <v>40940</v>
      </c>
      <c r="B8" s="45">
        <v>1.3280000000000001</v>
      </c>
      <c r="C8" s="45">
        <v>1.2977000000000001</v>
      </c>
      <c r="D8" s="47">
        <f>(B8-C8)*10000</f>
        <v>302.99999999999994</v>
      </c>
      <c r="E8" s="48">
        <v>1.34857</v>
      </c>
      <c r="F8" s="48">
        <v>1.29738</v>
      </c>
      <c r="G8" s="10">
        <f>(E8-B8)*10000</f>
        <v>205.69999999999976</v>
      </c>
      <c r="H8" s="10">
        <f>(C8-F8)*10000</f>
        <v>3.2000000000009798</v>
      </c>
      <c r="J8" s="2">
        <v>41154</v>
      </c>
      <c r="K8" s="1">
        <v>1.2687999999999999</v>
      </c>
      <c r="L8" s="1">
        <v>1.2558</v>
      </c>
      <c r="M8" s="1">
        <f>K8-L8</f>
        <v>1.2999999999999901E-2</v>
      </c>
      <c r="N8" s="8">
        <v>1.28169</v>
      </c>
      <c r="O8" s="8">
        <v>1.2501599999999999</v>
      </c>
      <c r="P8" s="10">
        <f>(N8-K8)*10000</f>
        <v>128.90000000000069</v>
      </c>
      <c r="Q8" s="10">
        <f>(L8-O8)*10000</f>
        <v>56.400000000000894</v>
      </c>
      <c r="S8" s="18">
        <v>41257</v>
      </c>
      <c r="T8" s="1">
        <v>1.3086</v>
      </c>
      <c r="U8" s="31">
        <v>1.3063</v>
      </c>
      <c r="V8" s="1">
        <f>T8-U8</f>
        <v>2.2999999999999687E-3</v>
      </c>
      <c r="W8">
        <v>1.3173299999999999</v>
      </c>
      <c r="X8">
        <v>1.30664</v>
      </c>
      <c r="Y8" s="10">
        <f>(W8-T8)*10000</f>
        <v>87.299999999999045</v>
      </c>
      <c r="Z8" s="47">
        <f>(U8-X8)*10000</f>
        <v>-3.4000000000000696</v>
      </c>
    </row>
    <row r="9" spans="1:26" x14ac:dyDescent="0.25">
      <c r="A9" s="46">
        <v>40969</v>
      </c>
      <c r="B9" s="45">
        <v>1.3331</v>
      </c>
      <c r="C9" s="45">
        <v>1.3081</v>
      </c>
      <c r="D9" s="47">
        <f t="shared" ref="D9:D18" si="0">(B9-C9)*10000</f>
        <v>249.99999999999912</v>
      </c>
      <c r="E9" s="48">
        <v>1.3385</v>
      </c>
      <c r="F9" s="48">
        <v>1.3003499999999999</v>
      </c>
      <c r="G9" s="10">
        <f t="shared" ref="G9:G17" si="1">(E9-B9)*10000</f>
        <v>54.000000000000711</v>
      </c>
      <c r="H9" s="10">
        <f t="shared" ref="H9:H17" si="2">(C9-F9)*10000</f>
        <v>77.50000000000145</v>
      </c>
      <c r="J9" s="2">
        <v>41161</v>
      </c>
      <c r="K9" s="1">
        <v>1.2936000000000001</v>
      </c>
      <c r="L9" s="1">
        <v>1.2785</v>
      </c>
      <c r="M9" s="1">
        <f t="shared" ref="M9:M23" si="3">K9-L9</f>
        <v>1.5100000000000113E-2</v>
      </c>
      <c r="N9" s="8">
        <v>1.3168200000000001</v>
      </c>
      <c r="O9" s="8">
        <v>1.2754099999999999</v>
      </c>
      <c r="P9" s="10">
        <f t="shared" ref="P9:P22" si="4">(N9-K9)*10000</f>
        <v>232.20000000000019</v>
      </c>
      <c r="Q9" s="10">
        <f t="shared" ref="Q9:Q22" si="5">(L9-O9)*10000</f>
        <v>30.900000000000372</v>
      </c>
      <c r="S9" s="18">
        <v>41260</v>
      </c>
      <c r="T9" s="1">
        <v>1.3178000000000001</v>
      </c>
      <c r="U9" s="1">
        <v>1.3145</v>
      </c>
      <c r="V9" s="1">
        <f>T9-U9</f>
        <v>3.3000000000000806E-3</v>
      </c>
      <c r="W9">
        <v>1.3187599999999999</v>
      </c>
      <c r="X9">
        <v>1.3144</v>
      </c>
      <c r="Y9" s="10">
        <f>(W9-T9)*10000</f>
        <v>9.5999999999984986</v>
      </c>
      <c r="Z9" s="47">
        <f>(U9-X9)*10000</f>
        <v>0.99999999999988987</v>
      </c>
    </row>
    <row r="10" spans="1:26" x14ac:dyDescent="0.25">
      <c r="A10" s="46">
        <v>41000</v>
      </c>
      <c r="B10" s="45">
        <v>1.3295999999999999</v>
      </c>
      <c r="C10" s="45">
        <v>1.3083</v>
      </c>
      <c r="D10" s="47">
        <f t="shared" si="0"/>
        <v>212.99999999999875</v>
      </c>
      <c r="E10" s="48">
        <v>1.33799</v>
      </c>
      <c r="F10" s="48">
        <v>1.29942</v>
      </c>
      <c r="G10" s="10">
        <f t="shared" si="1"/>
        <v>83.900000000001199</v>
      </c>
      <c r="H10" s="10">
        <f t="shared" si="2"/>
        <v>88.799999999999983</v>
      </c>
      <c r="J10" s="2">
        <v>41168</v>
      </c>
      <c r="K10" s="1">
        <v>1.3099000000000001</v>
      </c>
      <c r="L10" s="1">
        <v>1.2935000000000001</v>
      </c>
      <c r="M10" s="1">
        <f t="shared" si="3"/>
        <v>1.639999999999997E-2</v>
      </c>
      <c r="N10" s="8">
        <v>1.31711</v>
      </c>
      <c r="O10" s="8">
        <v>1.29189</v>
      </c>
      <c r="P10" s="10">
        <f t="shared" si="4"/>
        <v>72.099999999999383</v>
      </c>
      <c r="Q10" s="10">
        <f t="shared" si="5"/>
        <v>16.100000000001113</v>
      </c>
      <c r="S10" s="43">
        <v>41261</v>
      </c>
      <c r="T10" s="44">
        <v>1.3163</v>
      </c>
      <c r="U10" s="49">
        <v>1.3140000000000001</v>
      </c>
      <c r="V10" s="45">
        <f>T10-U10</f>
        <v>2.2999999999999687E-3</v>
      </c>
      <c r="W10">
        <v>1.3238099999999999</v>
      </c>
      <c r="X10">
        <v>1.3155600000000001</v>
      </c>
      <c r="Y10" s="10">
        <f>(W10-T10)*10000</f>
        <v>75.099999999999056</v>
      </c>
      <c r="Z10" s="47">
        <f>(U10-X10)*10000</f>
        <v>-15.600000000000058</v>
      </c>
    </row>
    <row r="11" spans="1:26" x14ac:dyDescent="0.25">
      <c r="A11" s="46">
        <v>41030</v>
      </c>
      <c r="B11" s="45">
        <v>1.3078000000000001</v>
      </c>
      <c r="C11" s="45">
        <v>1.2793000000000001</v>
      </c>
      <c r="D11" s="47">
        <f t="shared" si="0"/>
        <v>284.99999999999972</v>
      </c>
      <c r="E11" s="48">
        <v>1.3283100000000001</v>
      </c>
      <c r="F11" s="48">
        <v>1.2336100000000001</v>
      </c>
      <c r="G11" s="10">
        <f t="shared" si="1"/>
        <v>205.10000000000028</v>
      </c>
      <c r="H11" s="10">
        <f t="shared" si="2"/>
        <v>456.90000000000009</v>
      </c>
      <c r="J11" s="3">
        <v>41175</v>
      </c>
      <c r="K11" s="31">
        <v>1.3023</v>
      </c>
      <c r="L11" s="4">
        <v>1.2885</v>
      </c>
      <c r="M11" s="4">
        <f t="shared" si="3"/>
        <v>1.3800000000000034E-2</v>
      </c>
      <c r="N11" s="8">
        <v>1.2988900000000001</v>
      </c>
      <c r="O11" s="8">
        <v>1.2827900000000001</v>
      </c>
      <c r="P11" s="47">
        <f t="shared" si="4"/>
        <v>-34.099999999999127</v>
      </c>
      <c r="Q11" s="10">
        <f t="shared" si="5"/>
        <v>57.099999999998815</v>
      </c>
      <c r="S11" s="43">
        <v>41262</v>
      </c>
      <c r="T11" s="45">
        <v>1.3229</v>
      </c>
      <c r="U11" s="31">
        <v>1.3207</v>
      </c>
      <c r="V11" s="45">
        <f>T11-U11</f>
        <v>2.1999999999999797E-3</v>
      </c>
      <c r="W11">
        <v>1.3308199999999999</v>
      </c>
      <c r="X11">
        <v>1.3223</v>
      </c>
      <c r="Y11" s="10">
        <f>(W11-T11)*10000</f>
        <v>79.199999999999278</v>
      </c>
      <c r="Z11" s="47">
        <f>(U11-X11)*10000</f>
        <v>-16.000000000000458</v>
      </c>
    </row>
    <row r="12" spans="1:26" x14ac:dyDescent="0.25">
      <c r="A12" s="46">
        <v>41061</v>
      </c>
      <c r="B12" s="45">
        <v>1.2789999999999999</v>
      </c>
      <c r="C12" s="45">
        <v>1.2464999999999999</v>
      </c>
      <c r="D12" s="47">
        <f t="shared" si="0"/>
        <v>324.99999999999972</v>
      </c>
      <c r="E12" s="48">
        <v>1.2746599999999999</v>
      </c>
      <c r="F12" s="48">
        <v>1.22875</v>
      </c>
      <c r="G12" s="17">
        <f t="shared" si="1"/>
        <v>-43.400000000000105</v>
      </c>
      <c r="H12" s="10">
        <f t="shared" si="2"/>
        <v>177.49999999999932</v>
      </c>
      <c r="J12" s="2">
        <v>41182</v>
      </c>
      <c r="K12" s="4">
        <v>1.2984</v>
      </c>
      <c r="L12" s="4">
        <v>1.2870999999999999</v>
      </c>
      <c r="M12" s="1">
        <f t="shared" si="3"/>
        <v>1.1300000000000088E-2</v>
      </c>
      <c r="N12" s="40">
        <v>1.3070900000000001</v>
      </c>
      <c r="O12" s="8">
        <v>1.2802899999999999</v>
      </c>
      <c r="P12" s="10">
        <f t="shared" si="4"/>
        <v>86.900000000000858</v>
      </c>
      <c r="Q12" s="10">
        <f t="shared" si="5"/>
        <v>68.099999999999824</v>
      </c>
      <c r="S12" s="32">
        <v>41263</v>
      </c>
      <c r="T12" s="33">
        <v>1.3258000000000001</v>
      </c>
      <c r="U12" s="33">
        <v>1.3226</v>
      </c>
      <c r="V12" s="45">
        <f>T12-U12</f>
        <v>3.2000000000000917E-3</v>
      </c>
    </row>
    <row r="13" spans="1:26" x14ac:dyDescent="0.25">
      <c r="A13" s="46">
        <v>41091</v>
      </c>
      <c r="B13" s="45">
        <v>1.2581</v>
      </c>
      <c r="C13" s="45">
        <v>1.2173</v>
      </c>
      <c r="D13" s="47">
        <f t="shared" si="0"/>
        <v>407.99999999999949</v>
      </c>
      <c r="E13" s="48">
        <v>1.2674399999999999</v>
      </c>
      <c r="F13" s="48">
        <v>1.20418</v>
      </c>
      <c r="G13" s="10">
        <f t="shared" si="1"/>
        <v>93.399999999999039</v>
      </c>
      <c r="H13" s="10">
        <f t="shared" si="2"/>
        <v>131.20000000000022</v>
      </c>
      <c r="J13" s="2">
        <v>41189</v>
      </c>
      <c r="K13" s="4">
        <v>1.2982</v>
      </c>
      <c r="L13" s="4">
        <v>1.2876000000000001</v>
      </c>
      <c r="M13" s="1">
        <f t="shared" si="3"/>
        <v>1.0599999999999943E-2</v>
      </c>
      <c r="N13" s="8">
        <v>1.3025899999999999</v>
      </c>
      <c r="O13" s="8">
        <v>1.2824800000000001</v>
      </c>
      <c r="P13" s="10">
        <f t="shared" si="4"/>
        <v>43.89999999999894</v>
      </c>
      <c r="Q13" s="10">
        <f t="shared" si="5"/>
        <v>51.200000000000131</v>
      </c>
    </row>
    <row r="14" spans="1:26" x14ac:dyDescent="0.25">
      <c r="A14" s="46">
        <v>41122</v>
      </c>
      <c r="B14" s="45">
        <v>1.2562</v>
      </c>
      <c r="C14" s="45">
        <v>1.2190000000000001</v>
      </c>
      <c r="D14" s="47">
        <f t="shared" si="0"/>
        <v>371.99999999999898</v>
      </c>
      <c r="E14" s="48">
        <v>1.26369</v>
      </c>
      <c r="F14" s="48">
        <v>1.2133100000000001</v>
      </c>
      <c r="G14" s="10">
        <f t="shared" si="1"/>
        <v>74.899999999999963</v>
      </c>
      <c r="H14" s="10">
        <f t="shared" si="2"/>
        <v>56.899999999999729</v>
      </c>
      <c r="J14" s="2">
        <v>41196</v>
      </c>
      <c r="K14" s="4">
        <v>1.3045</v>
      </c>
      <c r="L14" s="4">
        <v>1.2924</v>
      </c>
      <c r="M14" s="1">
        <f t="shared" si="3"/>
        <v>1.21E-2</v>
      </c>
      <c r="N14" s="8">
        <v>1.31389</v>
      </c>
      <c r="O14" s="8">
        <v>1.28901</v>
      </c>
      <c r="P14" s="10">
        <f t="shared" si="4"/>
        <v>93.900000000000091</v>
      </c>
      <c r="Q14" s="10">
        <f t="shared" si="5"/>
        <v>33.900000000000041</v>
      </c>
    </row>
    <row r="15" spans="1:26" x14ac:dyDescent="0.25">
      <c r="A15" s="46">
        <v>41153</v>
      </c>
      <c r="B15" s="45">
        <v>1.2896000000000001</v>
      </c>
      <c r="C15" s="45">
        <v>1.2535000000000001</v>
      </c>
      <c r="D15" s="47">
        <f t="shared" si="0"/>
        <v>361.00000000000023</v>
      </c>
      <c r="E15" s="40">
        <v>1.31711</v>
      </c>
      <c r="F15" s="8">
        <v>1.2501100000000001</v>
      </c>
      <c r="G15" s="10">
        <f t="shared" si="1"/>
        <v>275.09999999999923</v>
      </c>
      <c r="H15" s="10">
        <f t="shared" si="2"/>
        <v>33.900000000000041</v>
      </c>
      <c r="J15" s="2">
        <v>41203</v>
      </c>
      <c r="K15" s="4">
        <v>1.3048</v>
      </c>
      <c r="L15" s="4">
        <v>1.2938000000000001</v>
      </c>
      <c r="M15" s="1">
        <f t="shared" si="3"/>
        <v>1.0999999999999899E-2</v>
      </c>
      <c r="N15" s="8">
        <v>1.3083</v>
      </c>
      <c r="O15" s="8">
        <v>1.2881800000000001</v>
      </c>
      <c r="P15" s="10">
        <f t="shared" si="4"/>
        <v>35.000000000000583</v>
      </c>
      <c r="Q15" s="10">
        <f t="shared" si="5"/>
        <v>56.199999999999584</v>
      </c>
    </row>
    <row r="16" spans="1:26" x14ac:dyDescent="0.25">
      <c r="A16" s="46">
        <v>41183</v>
      </c>
      <c r="B16" s="45">
        <v>1.3102</v>
      </c>
      <c r="C16" s="45">
        <v>1.28</v>
      </c>
      <c r="D16" s="47">
        <f t="shared" si="0"/>
        <v>302.00000000000006</v>
      </c>
      <c r="E16" s="8">
        <v>1.31389</v>
      </c>
      <c r="F16" s="8">
        <v>1.2802899999999999</v>
      </c>
      <c r="G16" s="10">
        <f t="shared" si="1"/>
        <v>36.899999999999707</v>
      </c>
      <c r="H16" s="17">
        <f t="shared" si="2"/>
        <v>-2.8999999999990145</v>
      </c>
      <c r="J16" s="2">
        <v>41210</v>
      </c>
      <c r="K16" s="4">
        <v>1.2995000000000001</v>
      </c>
      <c r="L16" s="4">
        <v>1.2887</v>
      </c>
      <c r="M16" s="1">
        <f t="shared" si="3"/>
        <v>1.0800000000000143E-2</v>
      </c>
      <c r="N16" s="8">
        <v>1.3020099999999999</v>
      </c>
      <c r="O16" s="8">
        <v>1.28207</v>
      </c>
      <c r="P16" s="10">
        <f t="shared" si="4"/>
        <v>25.099999999997902</v>
      </c>
      <c r="Q16" s="10">
        <f t="shared" si="5"/>
        <v>66.29999999999913</v>
      </c>
    </row>
    <row r="17" spans="1:21" x14ac:dyDescent="0.25">
      <c r="A17" s="46">
        <v>41214</v>
      </c>
      <c r="B17" s="45">
        <v>1.3001</v>
      </c>
      <c r="C17" s="45">
        <v>1.2771999999999999</v>
      </c>
      <c r="D17" s="47">
        <f t="shared" si="0"/>
        <v>229.00000000000142</v>
      </c>
      <c r="E17" s="8">
        <v>1.3027599999999999</v>
      </c>
      <c r="F17" s="40">
        <v>1.26607</v>
      </c>
      <c r="G17" s="10">
        <f t="shared" si="1"/>
        <v>26.599999999998847</v>
      </c>
      <c r="H17" s="10">
        <f t="shared" si="2"/>
        <v>111.29999999999862</v>
      </c>
      <c r="J17" s="2">
        <v>41217</v>
      </c>
      <c r="K17" s="31">
        <v>1.2887999999999999</v>
      </c>
      <c r="L17" s="4">
        <v>1.278</v>
      </c>
      <c r="M17" s="1">
        <f t="shared" si="3"/>
        <v>1.0799999999999921E-2</v>
      </c>
      <c r="N17" s="8">
        <v>1.2875700000000001</v>
      </c>
      <c r="O17" s="8">
        <v>1.26894</v>
      </c>
      <c r="P17" s="47">
        <f t="shared" si="4"/>
        <v>-12.299999999998423</v>
      </c>
      <c r="Q17" s="10">
        <f t="shared" si="5"/>
        <v>90.600000000000676</v>
      </c>
    </row>
    <row r="18" spans="1:21" x14ac:dyDescent="0.25">
      <c r="A18" s="34">
        <v>41244</v>
      </c>
      <c r="B18" s="33">
        <v>1.3083</v>
      </c>
      <c r="C18" s="33">
        <v>1.2916000000000001</v>
      </c>
      <c r="D18" s="35">
        <f t="shared" si="0"/>
        <v>166.99999999999937</v>
      </c>
      <c r="J18" s="2">
        <v>41224</v>
      </c>
      <c r="K18" s="4">
        <v>1.2791999999999999</v>
      </c>
      <c r="L18" s="4">
        <v>1.2704</v>
      </c>
      <c r="M18" s="1">
        <f t="shared" si="3"/>
        <v>8.799999999999919E-3</v>
      </c>
      <c r="N18" s="8">
        <v>1.28017</v>
      </c>
      <c r="O18" s="8">
        <v>1.26607</v>
      </c>
      <c r="P18" s="10">
        <f t="shared" si="4"/>
        <v>9.7000000000013742</v>
      </c>
      <c r="Q18" s="10">
        <f t="shared" si="5"/>
        <v>43.29999999999945</v>
      </c>
    </row>
    <row r="19" spans="1:21" x14ac:dyDescent="0.25">
      <c r="J19" s="2">
        <v>41231</v>
      </c>
      <c r="K19" s="4">
        <v>1.282</v>
      </c>
      <c r="L19" s="31">
        <v>1.2708999999999999</v>
      </c>
      <c r="M19" s="1">
        <f t="shared" si="3"/>
        <v>1.110000000000011E-2</v>
      </c>
      <c r="N19" s="40">
        <v>1.2990999999999999</v>
      </c>
      <c r="O19" s="8">
        <v>1.27363</v>
      </c>
      <c r="P19" s="10">
        <f t="shared" si="4"/>
        <v>170.99999999999892</v>
      </c>
      <c r="Q19" s="47">
        <f t="shared" si="5"/>
        <v>-27.300000000001212</v>
      </c>
    </row>
    <row r="20" spans="1:21" s="11" customFormat="1" x14ac:dyDescent="0.25">
      <c r="J20" s="13">
        <v>41238</v>
      </c>
      <c r="K20" s="29">
        <v>1.2968999999999999</v>
      </c>
      <c r="L20" s="29">
        <v>1.2882</v>
      </c>
      <c r="M20" s="12">
        <f t="shared" si="3"/>
        <v>8.69999999999993E-3</v>
      </c>
      <c r="N20" s="16">
        <v>1.3027599999999999</v>
      </c>
      <c r="O20" s="16">
        <v>1.2880100000000001</v>
      </c>
      <c r="P20" s="10">
        <f t="shared" si="4"/>
        <v>58.599999999999767</v>
      </c>
      <c r="Q20" s="10">
        <f t="shared" si="5"/>
        <v>1.8999999999991246</v>
      </c>
      <c r="T20" s="12"/>
      <c r="U20" s="12"/>
    </row>
    <row r="21" spans="1:21" x14ac:dyDescent="0.25">
      <c r="J21" s="2">
        <v>41245</v>
      </c>
      <c r="K21" s="4">
        <v>1.3058000000000001</v>
      </c>
      <c r="L21" s="4">
        <v>1.2962</v>
      </c>
      <c r="M21" s="1">
        <f t="shared" si="3"/>
        <v>9.6000000000000529E-3</v>
      </c>
      <c r="N21" s="8">
        <v>1.3126500000000001</v>
      </c>
      <c r="O21" s="8">
        <v>1.28772</v>
      </c>
      <c r="P21" s="10">
        <f t="shared" si="4"/>
        <v>68.500000000000227</v>
      </c>
      <c r="Q21" s="10">
        <f t="shared" si="5"/>
        <v>84.800000000000438</v>
      </c>
    </row>
    <row r="22" spans="1:21" x14ac:dyDescent="0.25">
      <c r="J22" s="2">
        <v>41252</v>
      </c>
      <c r="K22" s="30">
        <v>1.2951999999999999</v>
      </c>
      <c r="L22" s="14">
        <v>1.2874000000000001</v>
      </c>
      <c r="M22" s="1">
        <f t="shared" si="3"/>
        <v>7.7999999999998071E-3</v>
      </c>
      <c r="N22" s="8">
        <v>1.3173299999999999</v>
      </c>
      <c r="O22" s="8">
        <v>1.2886</v>
      </c>
      <c r="P22" s="10">
        <f t="shared" si="4"/>
        <v>221.29999999999984</v>
      </c>
      <c r="Q22" s="47">
        <f t="shared" si="5"/>
        <v>-11.999999999998678</v>
      </c>
    </row>
    <row r="23" spans="1:21" x14ac:dyDescent="0.25">
      <c r="J23" s="42">
        <v>41255</v>
      </c>
      <c r="K23" s="33">
        <v>1.3183</v>
      </c>
      <c r="L23" s="33">
        <v>1.3086</v>
      </c>
      <c r="M23" s="33">
        <f t="shared" si="3"/>
        <v>9.7000000000000419E-3</v>
      </c>
    </row>
    <row r="25" spans="1:21" x14ac:dyDescent="0.25">
      <c r="A25" t="s">
        <v>16</v>
      </c>
    </row>
    <row r="26" spans="1:21" x14ac:dyDescent="0.25">
      <c r="A26" s="39"/>
      <c r="B26" s="1" t="s">
        <v>15</v>
      </c>
    </row>
    <row r="27" spans="1:21" x14ac:dyDescent="0.25">
      <c r="A27" s="14"/>
      <c r="B27" s="1" t="s">
        <v>17</v>
      </c>
    </row>
    <row r="28" spans="1:21" x14ac:dyDescent="0.25">
      <c r="A28" s="41"/>
      <c r="B28" s="1" t="s">
        <v>18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 Sood</dc:creator>
  <cp:lastModifiedBy>Manu Sood</cp:lastModifiedBy>
  <dcterms:created xsi:type="dcterms:W3CDTF">2012-12-05T13:01:50Z</dcterms:created>
  <dcterms:modified xsi:type="dcterms:W3CDTF">2012-12-19T22:02:53Z</dcterms:modified>
</cp:coreProperties>
</file>